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gsgrch-my.sharepoint.com/personal/aurelia_spadin_oda-gs-gr_ch/Documents/01_IGKG/0_IGKG Alena/3 SOG/SOG-Ausbildung nach Bivo 2023/"/>
    </mc:Choice>
  </mc:AlternateContent>
  <xr:revisionPtr revIDLastSave="1" documentId="8_{01379FFE-A41D-4C73-A8C2-A2C1E53692F8}" xr6:coauthVersionLast="47" xr6:coauthVersionMax="47" xr10:uidLastSave="{F727F49C-9516-4C46-810B-C98C490F234F}"/>
  <bookViews>
    <workbookView xWindow="-120" yWindow="-120" windowWidth="29040" windowHeight="15720" activeTab="2" xr2:uid="{6627C87E-2213-4B05-BF49-063408A817B7}"/>
  </bookViews>
  <sheets>
    <sheet name="Ausbildungsplan Muster" sheetId="3" r:id="rId1"/>
    <sheet name="LZP 1 Jahr" sheetId="7" r:id="rId2"/>
    <sheet name="Kompetenzraster" sheetId="8" r:id="rId3"/>
  </sheets>
  <externalReferences>
    <externalReference r:id="rId4"/>
  </externalReferences>
  <definedNames>
    <definedName name="_FilterDatabase" localSheetId="0" hidden="1">'Ausbildungsplan Muster'!$A$3:$F$3</definedName>
    <definedName name="Print_Area" localSheetId="0">'Ausbildungsplan Muster'!$A$1:$F$37</definedName>
    <definedName name="Print_Titles" localSheetId="0">'Ausbildungsplan Muster'!$3:$3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7" l="1"/>
  <c r="C35" i="3" l="1"/>
  <c r="D35" i="3"/>
</calcChain>
</file>

<file path=xl/sharedStrings.xml><?xml version="1.0" encoding="utf-8"?>
<sst xmlns="http://schemas.openxmlformats.org/spreadsheetml/2006/main" count="467" uniqueCount="319">
  <si>
    <t>Praxisauftrag</t>
  </si>
  <si>
    <t>HK</t>
  </si>
  <si>
    <t>Sem 5</t>
  </si>
  <si>
    <t>b2</t>
  </si>
  <si>
    <t>b3</t>
  </si>
  <si>
    <t>c3</t>
  </si>
  <si>
    <t>e2</t>
  </si>
  <si>
    <t>Informationen vermitteln</t>
  </si>
  <si>
    <t>d2</t>
  </si>
  <si>
    <t>Sich dienstleistungsorientiert verhalten</t>
  </si>
  <si>
    <t>Informationen entgegennehmen und weiterleiten</t>
  </si>
  <si>
    <t>Prozess dokumentieren</t>
  </si>
  <si>
    <t>Betriebliche Schnittstellen analysieren</t>
  </si>
  <si>
    <t>e1</t>
  </si>
  <si>
    <t>e3</t>
  </si>
  <si>
    <t>HK = Handlungskompetenz gemäss Bildungsplan</t>
  </si>
  <si>
    <t>Anzahl Praxisaufträge</t>
  </si>
  <si>
    <t>Handlungskompetenzbereich B - Interagieren in einem vernetzten Arbeitsumfeld</t>
  </si>
  <si>
    <t>Handlungskompetenzbereich C - Koordinieren von unternehmerischen Arbeitsprozessen</t>
  </si>
  <si>
    <t>Handlungskompetenzbereich D - Gestalten von Kunden- und Lieferantenbeziehungen</t>
  </si>
  <si>
    <t>Handlungskompetenzbereich E - Einsetzen von Technologien der digitalen Arbeitswelt</t>
  </si>
  <si>
    <t>Auftragsinformationen einholen und verarbeiten</t>
  </si>
  <si>
    <t>Wirtschaftliche Entwicklungen interpretieren und eine eigene Meinung bilden</t>
  </si>
  <si>
    <t>In Fachdiskussionen mitdiskutieren</t>
  </si>
  <si>
    <t>Prozess optimieren</t>
  </si>
  <si>
    <t>Terminplan erstellen und überwachen</t>
  </si>
  <si>
    <t>Auf Einwände eingehen</t>
  </si>
  <si>
    <t>Risiken bezüglich Datensicherheit erkennen</t>
  </si>
  <si>
    <t>Mit Softwares und Datenbanken arbeiten</t>
  </si>
  <si>
    <t>Technische Probleme beheben</t>
  </si>
  <si>
    <t>Betriebliche Informationen recherchieren und nutzen</t>
  </si>
  <si>
    <t>Analyseauftrag entgegennehmen</t>
  </si>
  <si>
    <t>Qualitative Auswertung durchführen</t>
  </si>
  <si>
    <t>Auswertungsergebnisse interpretieren</t>
  </si>
  <si>
    <t>Eine Recherche durchführen</t>
  </si>
  <si>
    <t>Quantitative Auswertung durchführen</t>
  </si>
  <si>
    <t>zu erledigen bis</t>
  </si>
  <si>
    <t>Abteilung/zuständige Person</t>
  </si>
  <si>
    <t>Kundennutzen in Beratungsgesprächen aufzeigen</t>
  </si>
  <si>
    <t xml:space="preserve"> Beschwerden und Reklamationen bearbeiten</t>
  </si>
  <si>
    <t>Sem 4</t>
  </si>
  <si>
    <t>Persönlicher Einsatzplan</t>
  </si>
  <si>
    <t xml:space="preserve">Lernende/r: </t>
  </si>
  <si>
    <t>Abteilung:</t>
  </si>
  <si>
    <t>Handlungsbaustein</t>
  </si>
  <si>
    <t>Februar</t>
  </si>
  <si>
    <t>März</t>
  </si>
  <si>
    <t>April</t>
  </si>
  <si>
    <t>Mai</t>
  </si>
  <si>
    <t>Juni</t>
  </si>
  <si>
    <t>Juli</t>
  </si>
  <si>
    <t>*ca. 4 Wochen</t>
  </si>
  <si>
    <t>*ca. 2 Wochen</t>
  </si>
  <si>
    <t>HKB D 1</t>
  </si>
  <si>
    <t>HKB D 5</t>
  </si>
  <si>
    <t>Applikationen im kaufmännischen Bereich anwenden</t>
  </si>
  <si>
    <t>4 Wochen</t>
  </si>
  <si>
    <t>HKB E 5</t>
  </si>
  <si>
    <t>Markt- und betriebsbezogene Statistiken und Daten auswerten und aufbereiten</t>
  </si>
  <si>
    <t>HKB E 12</t>
  </si>
  <si>
    <t>HKB E 13</t>
  </si>
  <si>
    <t>Selbsteinschätzung Kompetenzraster</t>
  </si>
  <si>
    <t>Fremdeinschätzung Kompetenzraster</t>
  </si>
  <si>
    <t>Qualifikationsgespräch</t>
  </si>
  <si>
    <t>ÜK-Fenster</t>
  </si>
  <si>
    <t>ÜK angeleitete Selbstlernphase</t>
  </si>
  <si>
    <t>5 ÜK-KN 2: E-Test Zertifikat (40%) &amp; Transferauftrag (60%)</t>
  </si>
  <si>
    <t>Abgabe ÜK-KN</t>
  </si>
  <si>
    <t>Schulferien</t>
  </si>
  <si>
    <t xml:space="preserve">Ferien </t>
  </si>
  <si>
    <t>* Mustervorschlag, da keine konkreten Zeitangaben im Praxisauftrag vorgegeben - je nach Betrieb bzw. Abteilung individuell definierbar</t>
  </si>
  <si>
    <t>August</t>
  </si>
  <si>
    <t>September</t>
  </si>
  <si>
    <t>Oktober</t>
  </si>
  <si>
    <t xml:space="preserve">November </t>
  </si>
  <si>
    <t>Dezember</t>
  </si>
  <si>
    <t>Januar</t>
  </si>
  <si>
    <t xml:space="preserve">Leitfrage Kompetenzraster   </t>
  </si>
  <si>
    <t xml:space="preserve"> 4 Wochen</t>
  </si>
  <si>
    <t>Schnittstellen in betrieblichen Prozessen koordinieren</t>
  </si>
  <si>
    <t>In wirtschaftlichen Fachdiskussionen mitdiskutieren</t>
  </si>
  <si>
    <t>Betriebliche Prozesse dokumentieren, koordinieren und umsetzen</t>
  </si>
  <si>
    <t>HKB B 8
HKB B 9
HKB B 10</t>
  </si>
  <si>
    <t>HKB C 1
HKB C 2
HKB C 3</t>
  </si>
  <si>
    <t>HKB C 4
HKB C 5</t>
  </si>
  <si>
    <t>HKB C 6</t>
  </si>
  <si>
    <t>Beschwerden und Reklamationen bearbeiten</t>
  </si>
  <si>
    <t>Informations- und Beratungsgespräche mit Kunden oder Lieferanten führen</t>
  </si>
  <si>
    <t>Informationen im wirtschaftlichen und kaufmännischen Bereich recherchieren und auswerten</t>
  </si>
  <si>
    <t>3 ÜK-KN 1: E-Test Zertifikat (40%) &amp; Transferauftrag (60%)</t>
  </si>
  <si>
    <t xml:space="preserve">HK </t>
  </si>
  <si>
    <t>Kategorie</t>
  </si>
  <si>
    <t>Punkt im Kompetenzenraster SOG</t>
  </si>
  <si>
    <t>Leitfrage</t>
  </si>
  <si>
    <t>Kompetenzkriterium 1</t>
  </si>
  <si>
    <t>Kompetenzkriterium 2</t>
  </si>
  <si>
    <t>Kompetenzkriterium 3</t>
  </si>
  <si>
    <t>Kompetenzkriterium 4</t>
  </si>
  <si>
    <t>Kompetenzkriterium 5</t>
  </si>
  <si>
    <t>Kompetenzkriterium 6</t>
  </si>
  <si>
    <t>Verhalte ich mich an betrieblichen Schnittstellen stets professionell?</t>
  </si>
  <si>
    <t>Ich nehme die Interessen des Betriebs wahr. Das heisst, ich verhalte mich allen Beteiligten gegenüber dienstleistungsorientiert, vertrauenswürdig, zuverlässig und selbstbewusst.</t>
  </si>
  <si>
    <t>Ich bin für alle Anspruchsgruppen erreichbar und beantworte Anfragen zeitnah.</t>
  </si>
  <si>
    <t>Ich kommuniziere mit allen Anspruchsgruppen offen und transparent.</t>
  </si>
  <si>
    <t>Ich bemühe mich an Schnittstellen darum, die Bedürfnisse der Anspruchsgruppen korrekt einzuschätzen.</t>
  </si>
  <si>
    <t>Ich leite von den Bedürfnissen der Anspruchsgruppen die passenden Arbeitsschritte für mich selbst ab.</t>
  </si>
  <si>
    <t>Leite ich Informationen an Schnittstellen gekonnt weiter?</t>
  </si>
  <si>
    <t>Ich leite alle Informationen zeitnah an die richtige Stelle weiter.</t>
  </si>
  <si>
    <t>Wenn ich Informationen weiterleite, achte ich darauf, dass sie für alle Beteiligten verständlich und vollständig sind.</t>
  </si>
  <si>
    <t>Ich wähle für jede Information, die ich weiterleite, den passenden Kanal (z.B. E-Mail, Telefongespräch, Notiz, Besprechung, Intranet) aus.</t>
  </si>
  <si>
    <t>Ich halte die internen Regeln und Standards zur Kommunikation und Datenschutzbestimmungen ausnahmslos ein.</t>
  </si>
  <si>
    <t>Gelingt es mir, betriebliche Prozesse und Schnittstellen konstruktiv zu analysieren?</t>
  </si>
  <si>
    <t>Ich stelle mir zu verschiedenen Schnittstellen und Prozessen in meinem Betrieb regelmässig gezielte Fragen, z.B. zu Erfolgsfaktoren, Herausforderungen, Missverständnissen oder offenen Fragen.</t>
  </si>
  <si>
    <t>Während meiner täglichen Arbeit mache ich mir laufend Notizen zu Erfolgsfaktoren, herausfordernden Situationen und offenen Fragen an Schnittstellen und in betrieblichen Prozessen.</t>
  </si>
  <si>
    <t>Ich mache mir Gedanken darüber, wie ich meine Arbeit in betrieblichen Prozessen und Schnittstellen verbessern kann.</t>
  </si>
  <si>
    <t>Bringe ich Verbesserungsvorschläge zu betrieblichen Prozessen und Schnittstellen gekonnt ein?</t>
  </si>
  <si>
    <t>Ich verwende den richtigen Kommunikationskanal, um Verbesserungsvorschläge einzubringen.</t>
  </si>
  <si>
    <t>Für meine Lösungsvorschläge erkläre ich, wie ich mir die Umsetzung der Verbesserungsmassnahmen genau vorstelle.</t>
  </si>
  <si>
    <t>Auch wenn meine Verbesserungsvorschläge nicht umgesetzt werden, bleibe ich mutig und bringe weiterhin Verbesserungsvorschläge an.</t>
  </si>
  <si>
    <t>Bin ich in der Lage, an betrieblichen Schnittstellen Auftragsinformationen professionell einzuholen und zu verarbeiten?</t>
  </si>
  <si>
    <t>Ich hole Informationen bei den zuständigen Personen gebündelt ein, anstatt ständig nachzufragen.</t>
  </si>
  <si>
    <t>Wenn mir Informationen fehlen, schaue ich immer zuerst in internen Datenbanken oder Programmen nach, ob ich die Information dort finde.</t>
  </si>
  <si>
    <t>Ich hole fehlende Informationen bei Personen ein, indem ich nachvollziehbar erkläre, welche Informationen ich weshalb benötige.</t>
  </si>
  <si>
    <t>Ich halte alle relevanten Gesetze und internen Regeln zum Speichern und Weitergeben von Daten ausnahmslos ein.</t>
  </si>
  <si>
    <t>Ich arbeite ordentlich, indem ich die Informationen am dafür vorgesehenen Ort zeitnah ablege.</t>
  </si>
  <si>
    <t>Recherchiere ich gekonnt geeignete Informationen, um mich vertieft mit einem Thema auseinanderzusetzen?</t>
  </si>
  <si>
    <t>Ich wähle geeignete Informationsquellen (z.B. Zeitungen, Newsletter, interne Kommunikationskanäle, Social-Media-Kanäle) für meine Recherchen.</t>
  </si>
  <si>
    <t>Ich prüfe jede Quelle mithilfe von passenden Kriterien (z.B. Aktualität, Autor/innen, Objektivität) auf ihre Qualität.</t>
  </si>
  <si>
    <t>Ich beziehe stets unterschiedliche Ansichten in meine Recherche mit ein.</t>
  </si>
  <si>
    <t>Ich bereite die gesammelten Informationen auf sinnvolle Weise auf, sodass ich damit weiterarbeiten kann.</t>
  </si>
  <si>
    <t>Kann ich mir selbstständig eine fundierte Meinung zu einem Thema bilden?</t>
  </si>
  <si>
    <t>Ich bin in der Lage, einen Standpunkt zu einem Thema zu beziehen.</t>
  </si>
  <si>
    <t>Ich bilde mir erst eine Meinung, wenn ich mich umfassend über ein Thema informiert habe.</t>
  </si>
  <si>
    <t>Verschiedene Positionen wäge ich neutral gegeneinander ab.</t>
  </si>
  <si>
    <t>Ich reflektiere auch die Meinungen von Leuten, die mich durch ihre Autorität oder Position beeindrucken, kritisch.</t>
  </si>
  <si>
    <t>Ich beziehe meine Recherchen und Erfahrungen mit ein, wenn ich mir eine Meinung bilde.</t>
  </si>
  <si>
    <t>Trete ich in wirtschaftlichen Fachdiskussionen überzeugend auf?</t>
  </si>
  <si>
    <t>Ich kommuniziere verständlich mit allen Beteiligten und verwende eine angemessene Fachsprache.</t>
  </si>
  <si>
    <t>Ich trage meinen Standpunkt deutlich und ruhig vor, indem ich kurze und klare Sätze verwende und Füllwörter vermeide (z.B. «eigentlich», «im Prinzip», «könnte», «würde», «eventuell»).</t>
  </si>
  <si>
    <t>Meine Position begründe ich kompetent mit passenden Fakten, deren Quellen ich kenne.</t>
  </si>
  <si>
    <t>Ich achte auf meine Körpersprache und setze diese gekonnt in Diskussionen ein.</t>
  </si>
  <si>
    <t>Ich bemühe mich darum, genügend laut und deutlich zu sprechen.</t>
  </si>
  <si>
    <t>Gelingt es mir, konstruktiv mit anderen Meinungen umzugehen?</t>
  </si>
  <si>
    <t>Ich höre bei Gegenargumenten und Rückfragen aufmerksam zu und lasse mein Gegenüber ausreden.</t>
  </si>
  <si>
    <t>Ich bleibe auf der sachlichen Ebene und verhalte mich emotional ausgeglichen.</t>
  </si>
  <si>
    <t>Ich verhalte mich anderen Personen gegenüber respektvoll und unterlasse Kommentare, die den/die andere/n persönlich angreifen.</t>
  </si>
  <si>
    <t>Ich akzeptiere Meinungen, die meiner eigenen widersprechen.</t>
  </si>
  <si>
    <t>Arbeite ich wirtschaftliche Fachdiskussionen zielführend nach?</t>
  </si>
  <si>
    <t>Wenn mir etwas unklar ist oder sich neue Fragen aufgetan haben, nehme ich eine Nachrecherche vor.</t>
  </si>
  <si>
    <t>Nach einer Diskussion mache ich mir gezielt Gedanken zu den vorgebrachten Argumenten und Themen.</t>
  </si>
  <si>
    <t>Ich reflektiere mein eigenes Diskussionsverhalten selbstkritisch.</t>
  </si>
  <si>
    <t>Wenn ich in meinem Diskussionsverhalten Schwachstellen entdecke, mache ich mir Gedanken zu möglichen Verbesserungsmassnahmen für die Zukunft.</t>
  </si>
  <si>
    <t>Bin ich in der Lage, Informationen zu betrieblichen Prozessen zielführend einzuholen und zu verarbeiten?</t>
  </si>
  <si>
    <t>Ich informiere mich systematisch über betriebliche Prozesse, indem ich z.B. Informationsquellen recherchiere, Rückmeldungen von anderen Personen einbeziehe oder den Prozess selber durchspiele.</t>
  </si>
  <si>
    <t>Ich identifiziere treffend den Prozessstart und das Prozessende sowie alle Prozessschritte.</t>
  </si>
  <si>
    <t>Ich erkenne zuverlässig, welche Hilfsmittel wann im Prozess benötigt werden.</t>
  </si>
  <si>
    <t>Ich erfasse sauber sämtliche Schnittstellen im Prozess.</t>
  </si>
  <si>
    <t>Erstelle ich vollständige, verständliche und nachvollziehbare Flussdiagramme?</t>
  </si>
  <si>
    <t>Ich wähle sorgsam die passenden Symbole aus, um ein Flussdiagramm aufzubereiten.</t>
  </si>
  <si>
    <t>Ich drücke mich kurz und knapp aus, um die einzelnen Prozessschritte zu beschriften.</t>
  </si>
  <si>
    <t>Ich stelle den Prozess so dar, dass Personen, die den Prozess nicht kennen, dem Prozessablauf folgen können.</t>
  </si>
  <si>
    <t>Ich stelle sicher, dass Flussdiagramme, die über mehrere Seiten gehen, ausgedruckt nahtlos zusammengefügt werden können.</t>
  </si>
  <si>
    <t>Ich kontrolliere gewissenhaft, dass es keine Endlosschleifen im Prozess gibt und dass kein Pfeil «ins Leere» zeigt.</t>
  </si>
  <si>
    <t>Erstelle ich vollständige, verständliche und nachvollziehbare Prozessbeschreibungen?</t>
  </si>
  <si>
    <t>Ich verwende für die Prozessbeschreibung immer die vorgesehene Dokumentenvorlage.</t>
  </si>
  <si>
    <t>Ich halte gewissenhaft alle betrieblichen Vorgaben zur Prozessbeschreibung ein.</t>
  </si>
  <si>
    <t>Ich beschreibe die Prozessschritte so, dass der Prozess für eine Person, die den Prozess nicht kennt, verständlich ist.</t>
  </si>
  <si>
    <t>Ich kontrolliere selbstständig, dass alle Prozessschritte, beteiligten Personen und Hilfsmittel in der Prozessbeschreibung aufgeführt sind.</t>
  </si>
  <si>
    <t>Ich nehme strukturiert eine Unterteilung der Prozessbeschreibung in sinnvolle Kapitel vor.</t>
  </si>
  <si>
    <t>Gelingt es mir, Optimierungsmassnahmen für betriebliche Prozesse auszuarbeiten und umzusetzen?</t>
  </si>
  <si>
    <t>Ich verschaffe mir einen ganzheitlichen Überblick über den Prozess.</t>
  </si>
  <si>
    <t>Ich versetze mich in die Situation der Personen, die am Prozess beteiligt sind.</t>
  </si>
  <si>
    <t>Ich evaluiere bestehende Prozesse kriterienbasiert (z.B. Zeit sparen, Fehler vermeiden).</t>
  </si>
  <si>
    <t>Ich informiere die beteiligten Personen selbstständig über Prozessoptimierungen.</t>
  </si>
  <si>
    <t>Ich prüfe zeitnah den Erfolg der Optimierung, indem ich mich über die Zufriedenheit bei den beteiligten Personen informiere.</t>
  </si>
  <si>
    <t>Informiere ich andere Personen ausreichend über den optimierten Prozess?</t>
  </si>
  <si>
    <t>Bevor ich betroffene Personen über den optimierten Prozess informiere, erkundige ich mich, welches Vorwissen die Personen zum Prozess haben.</t>
  </si>
  <si>
    <t>Ich weise die Personen auf alle Hilfsmittel hin, die zum Prozess zur Verfügung stehen.</t>
  </si>
  <si>
    <t>Ich beantworte zeitnah offene Fragen anderer Personen im Zusammenhang mit dem optimierten Prozess.</t>
  </si>
  <si>
    <t>Verwalte ich Terminpläne für Projekte professionell?</t>
  </si>
  <si>
    <t>Ich bringe die im Projekt anfallenden Aufgaben in eine sinnvolle Reihenfolge.</t>
  </si>
  <si>
    <t>Ich wähle eine geeignete Darstellungsform für den Terminplan.</t>
  </si>
  <si>
    <t>Ich terminiere die Aufgaben für alle Beteiligten realistisch, indem ich z.B. auch Pufferzeiten einbaue.</t>
  </si>
  <si>
    <t>Ich überprüfe regelmässig, ob die Termine von allen Beteiligten eingehalten werden.</t>
  </si>
  <si>
    <t>Wenn ich Abweichungen vom Terminplan feststelle, bespreche ich dies rechtzeitig mit meiner vorgesetzten Person.</t>
  </si>
  <si>
    <t>Ich nehme mir am Ende des Projekts ausreichend Zeit, den Terminplan zu reflektieren.</t>
  </si>
  <si>
    <t>Gelingt es mir, Informationsgespräche situationsgerecht zu führen?</t>
  </si>
  <si>
    <t>Ich gehe auf die Bedürfnisse meines Gegenübers vollumfassend ein.</t>
  </si>
  <si>
    <t>Ich präsentiere Informationen strukturiert.</t>
  </si>
  <si>
    <t>Ich vermittle Informationen für mein Gegenüber nachvollziehbar.</t>
  </si>
  <si>
    <t>Ich stelle sicher, dass bei Gesprächsende alle Fragen geklärt sind.</t>
  </si>
  <si>
    <t>Gelingt es mir, Informationsgespräche nutzbringend auszuwerten?</t>
  </si>
  <si>
    <t>Ich werte das Informationsgespräch direkt im Anschluss eigenständig aus.</t>
  </si>
  <si>
    <t>Ich evaluiere, ob ich auf die Bedürfnisse meines Gegenübers eingegangen bin.</t>
  </si>
  <si>
    <t>Ich reflektiere meinen eigenen Informationsstand, um bei Bedarf Informationen proaktiv einzuholen.</t>
  </si>
  <si>
    <t>Ich leite geeignete Verbesserungsmassnahmen für zukünftige Gespräche ab.</t>
  </si>
  <si>
    <t>Bereite ich Beratungsgespräche zielführend vor?</t>
  </si>
  <si>
    <t>Ich beschaffe mir proaktiv aktuelle Informationen über Produkte und Dienstleistungen meines Betriebs.</t>
  </si>
  <si>
    <t>Ich versetze mich in die Lage meines Gegenübers, um das Bedürfnis ganzheitlich zu erfassen.</t>
  </si>
  <si>
    <t>Ich informiere mich vorab zu den gängigen Standardlösungen meines Betriebs mit ihren jeweiligen Vor- und Nachteilen.</t>
  </si>
  <si>
    <t>Bei Bedarf dokumentiere oder visualisiere ich meine Lösungsvorschläge nachvollziehbar (z.B. mittels Skizzen, Diagrammen).</t>
  </si>
  <si>
    <t>Ich bereite wichtige Unterlagen (z.B. Prospekte, Produktinfos) vorausschauend vor.</t>
  </si>
  <si>
    <t>Führe ich Beratungsgespräche professionell?</t>
  </si>
  <si>
    <t>Ich thematisiere beim Gesprächseinstieg das Bedürfnis meines Gegenübers und lasse es mir bestätigen.</t>
  </si>
  <si>
    <t>Ich zeige mögliche Lösungen mit den entsprechenden Vor- und Nachteilen verständlich auf.</t>
  </si>
  <si>
    <t>Ich betone konsequent den Kundennutzen der angebotenen Lösung.</t>
  </si>
  <si>
    <t>Ich gehe auf Fragen und Einwände verständnisvoll ein.</t>
  </si>
  <si>
    <t>Ich entkräfte Einwände überzeugend.</t>
  </si>
  <si>
    <t>Ich stelle am Ende des Gesprächs sicher, dass offene Fragen geklärt sind und das weitere Vorgehen klar ist.</t>
  </si>
  <si>
    <t>Bearbeite ich Beschwerden und Reklamationen lösungsorientiert?</t>
  </si>
  <si>
    <t>Ich stelle geeignete Fragen, um den Grund für die Beschwerde oder Reklamation zu erfahren.</t>
  </si>
  <si>
    <t>Ich höre meinem Gegenüber aufmerksam zu.</t>
  </si>
  <si>
    <t>Ich bleibe konsequent ruhig und freundlich.</t>
  </si>
  <si>
    <t>Ich gehe auf mein Gegenüber ein und zeige Verständnis für die Situation.</t>
  </si>
  <si>
    <t>Ich leite schnellstmöglich eine Lösung ein.</t>
  </si>
  <si>
    <t>Ich leite Beschwerden oder Reklamationen, die ausserhalb meiner Zuständigkeit liegen, unverzüglich weiter.</t>
  </si>
  <si>
    <t>Bin ich in der Lage, andere Anwender/innen bei der Nutzung gezielt zu unterstützen?</t>
  </si>
  <si>
    <t>Ich stelle zielführende Fragen, um das Anliegen genau zu identifizieren.</t>
  </si>
  <si>
    <t>Ich nehme die Anliegen der anderen Anwender/innen ernst.</t>
  </si>
  <si>
    <t>Ich verstehe mich als Dienstleister/in. Das bedeutet, ich habe ein offenes Ohr und nehme mir Zeit.</t>
  </si>
  <si>
    <t>Ich erfülle die Anliegen der internen und externen Anwender/innen zeitnah.</t>
  </si>
  <si>
    <t>Ich erstelle selbsterklärende Hilfsmittel, die die Anwender/innen bei der Nutzung unterstützen.</t>
  </si>
  <si>
    <t>Ich verbessere meine Unterstützungsleistungen stetig, indem ich z.B. Feedback von anderen berücksichtige oder mich weiterbilde.</t>
  </si>
  <si>
    <t>Bin ich in der Lage, technische Probleme zielorientiert zu lösen?</t>
  </si>
  <si>
    <t>Ich wende die mir bekannten Fragetechniken an, um herauszufinden, ob es sich um ein bekanntes oder einfach lösbares Problem handelt.</t>
  </si>
  <si>
    <t>Ich stelle umgehend den Kontakt mit der betroffenen Stelle her, um mir ganzheitlich ein Bild über die Situation zu verschaffen.</t>
  </si>
  <si>
    <t>Ich befolge konsequent die internen Richtlinien im Umgang mit technischen Problemen.</t>
  </si>
  <si>
    <t>Ich leite komplexere Probleme zeitnah an die richtige Stelle weiter.</t>
  </si>
  <si>
    <t>Ich versorge die entsprechende Stelle selbstständig mit den notwendigen Informationen zum Problem.</t>
  </si>
  <si>
    <t>Gelingt es mir, unterschiedliche Applikationen (z.B. Softwares und Programme) gekonnt anzuwenden?</t>
  </si>
  <si>
    <t>Ich setze mich mit betrieblichen Applikationen eingehend auseinander, indem ich mich über die Verwendung, die Vor- und Nachteile sowie die Schnittstellen zu anderen Softwares informiere und sie austeste.</t>
  </si>
  <si>
    <t>Ich halte mich bei der Nutzung der Applikationen an die betrieblichen Vorgaben.</t>
  </si>
  <si>
    <t>Ich überlege mir, welche negativen Folgen aufgrund einer falschen Nutzung entstehen könnten.</t>
  </si>
  <si>
    <t>Ich überlege mir regelmässig, wie ich die Software besser nutzen kann.</t>
  </si>
  <si>
    <t>Ich löse die Probleme von mir und meinen Arbeitskolleg/innen im Zusammenhang mit der Nutzung von Applikationen proaktiv.</t>
  </si>
  <si>
    <t>Gelingt es mir, Datenbanken und CMS (Content-Management-Systeme) aktuell und ordentlich zu halten?</t>
  </si>
  <si>
    <t>Ich arbeite sicher mit den Datenbanken oder CMS meines Betriebs.</t>
  </si>
  <si>
    <t>Ich führe die Strukturen zuverlässig gemäss den betrieblichen Standards.</t>
  </si>
  <si>
    <t>Ich ergänze, verarbeite, lösche und passe Inhalte gewissenhaft an.</t>
  </si>
  <si>
    <t>Ich beachte konsequent die internen Vorgaben bei der Archivierung von Inhalten.</t>
  </si>
  <si>
    <t>Bin ich in der Lage, mit Risiken im Bereich Datensicherheit und Datenschutz professionell umzugehen?</t>
  </si>
  <si>
    <t>Ich berücksichtige konsequent alle rechtlichen Vorgaben und internen Richtlinien im Bereich Datensicherheit und Datenschutz.</t>
  </si>
  <si>
    <t>Ich bin bei meiner Arbeit mit Daten konzentriert und lasse mich nicht ablenken.</t>
  </si>
  <si>
    <t>Ich überlege mir regelmässig, wo Risiken in den Bereichen Datensicherheit und Datenschutz auftauchen könnten.</t>
  </si>
  <si>
    <t>Ich setze meine Erfahrung aus heiklen Situationen in der Vergangenheit in Bezug auf die Datensicherheit und den Datenschutz aktiv in meiner gegenwärtigen Arbeit ein.</t>
  </si>
  <si>
    <t>Ich schlage sinnvolle Massnahmen für die Vermeidung von heiklen Situationen in Bezug auf Datensicherheit und Datenschutz vor.</t>
  </si>
  <si>
    <t>Gelingt es mir, den Rechercheauftrag vollständig zu erfassen?</t>
  </si>
  <si>
    <t>Ich informiere mich selbstständig über den Rechercheauftrag.</t>
  </si>
  <si>
    <t>Ich grenze mein Recherchethema anhand geeigneter Fragen ein.</t>
  </si>
  <si>
    <t>Ich formuliere zu Beginn der Recherche mein Rechercheziel.</t>
  </si>
  <si>
    <t>Ich notiere mir sämtliche Vorgaben (z.B. Abgabetermin oder Art und Weise der Aufbereitung) zum Rechercheauftrag in geeigneter Form.</t>
  </si>
  <si>
    <t>Ich unterteile mein Recherchethema in sinnvolle Stichworte. Sinnvoll bedeutet, sie decken das Thema gut ab und schweifen nicht zu weit davon ab.</t>
  </si>
  <si>
    <t>Ich strukturiere und halte meine Stichworte in einer übersichtlichen Form fest, z.B. in einem MindMap.</t>
  </si>
  <si>
    <t>Bin ich in der Lage, geeignete Informationsquellen für meine Recherche zu bestimmen?</t>
  </si>
  <si>
    <t>Ich überlege mir sinnvolle Kriterien, welche Anforderungen die Quellen für meine Recherche erfüllen müssen.</t>
  </si>
  <si>
    <t>Ich ziehe bei jeder Recherche unterschiedliche Quellen in vertrauenswürdigen Medien (z.B. Zeitungen, Fachzeitschriften, Publikationen, Bücher, Berichte, Webseiten) heran.</t>
  </si>
  <si>
    <t>Ich verwende gezielte Suchmethoden und passende Suchmaschinen für meine Recherche im Internet.</t>
  </si>
  <si>
    <t>Bevor ich mich vertieft mit einer Quelle beschäftige, schätze ich stets ab, ob die Quelle seriös und vertrauenswürdig ist.</t>
  </si>
  <si>
    <t>Ich halte bewährte Quellen für mein Berufsfeld übersichtlich in einem zentralen Dokument fest.</t>
  </si>
  <si>
    <t>Dokumentiere ich meine Rechercheergebnisse in geeigneter Weise?</t>
  </si>
  <si>
    <t>Ich strukturiere meine Rechercheergebnisse übersichtlich.</t>
  </si>
  <si>
    <t>Ich fasse die Ergebnisse so zusammen, dass sie für den/die Empfänger/in der Recherche nachvollziehbar sind.</t>
  </si>
  <si>
    <t>Ich gebe die Quellen meiner Ergebnisse konsequent an.</t>
  </si>
  <si>
    <t>Ich bereite meine Ergebnisse stets gemäss den Ansprüchen des/der Adressat/in auf.</t>
  </si>
  <si>
    <t>Ich streiche die wichtigen und betriebsrelevanten Aussagen heraus, sodass sie gut ersichtlich sind.</t>
  </si>
  <si>
    <t>Bin ich in der Lage, recherchierte Informationen über den Betrieb in mein Handeln aufzunehmen?</t>
  </si>
  <si>
    <t>Ich überlege mir strukturiert, für welchen meiner Arbeitsbereiche im Betrieb die recherchierte Information relevant ist.</t>
  </si>
  <si>
    <t>Ich entscheide bewusst, welche Information für welche Zielgruppe interessant ist.</t>
  </si>
  <si>
    <t>Ich formuliere aussagekräftige Argumente, was den Betrieb auszeichnet.</t>
  </si>
  <si>
    <t>Ich halte mich konsequent an die Verhaltensregeln, auch wenn ich mich privat anders verhalten würde.</t>
  </si>
  <si>
    <t>Nehme ich die Informationen zu einem Analyse- oder Auswertungsauftrag jeweils vollständig entgegen?</t>
  </si>
  <si>
    <t>Ich gebe mein Analyseziel klar wieder, z.B. anhand einer Frage, die es zu beantworten gilt.</t>
  </si>
  <si>
    <t>Ich benenne sowohl Adressat/in als auch die Form der Analyse schlüssig.</t>
  </si>
  <si>
    <t>Ich identifiziere meine Datengrundlage zielsicher anhand des Auftrags.</t>
  </si>
  <si>
    <t>Ich beschaffe mir meine benötigten Daten selbstständig, wenn sie von der auftraggebenden Person nicht vollständig vorgegeben sind.</t>
  </si>
  <si>
    <t>Ich dokumentiere die Informationen zu einem Auftrag strukturiert, sodass ich sie während der Analysearbeit zur Hand habe.</t>
  </si>
  <si>
    <t>Bin ich in der Lage, quantitative Datenauswertungen korrekt durchzuführen?</t>
  </si>
  <si>
    <t>Ich schaffe mir einen Überblick über die Daten, indem ich Umfang, Form und auffallende Inhalte für mich kläre.</t>
  </si>
  <si>
    <t>Ich kläre anhand des Auftrags, wie das Ergebnis meiner Auswertung aussehen soll, z.B. absolute Zahl oder Balkendiagramm.</t>
  </si>
  <si>
    <t>Ich leite selbstständig ab, welche Formeln ich für die Berechnung bestimmter kaufmännischer Kennzahlen verwenden sollte.</t>
  </si>
  <si>
    <t>Ich wähle sorgfältig die richtigen Daten für Berechnungen aus.</t>
  </si>
  <si>
    <t>Ich dokumentiere meine Rechnungswege nachvollziehbar und vollständig.</t>
  </si>
  <si>
    <t>Bin ich in der Lage, qualitative Auswertungen korrekt durchzuführen?</t>
  </si>
  <si>
    <t>Ich verwende konsequent geeignetes Material (z.B. Bilder, Texte, Videos) für qualitative Auswertungen.</t>
  </si>
  <si>
    <t>Ich formuliere selbstständig passende Fragestellungen für die qualitative Auswertung.</t>
  </si>
  <si>
    <t>Ich leite schrittweise aus dem Material ab, welche Antworten, Symbole oder Merkmale vorkommen.</t>
  </si>
  <si>
    <t>Ich bereite die Ergebnisse standardmässig so auf, dass sie für andere nachvollziehbar sind.</t>
  </si>
  <si>
    <t>Gelingt es mir, Ergebnisse aus Analysen und Auswertungen aussagekräftig zu interpretieren?</t>
  </si>
  <si>
    <t>Ich beschreibe in einem ersten Schritt, was mein Ergebnis aussagt.</t>
  </si>
  <si>
    <t>Ich leite aus meinen Ergebnissen Erkenntnisse ab, die meinen Betrieb betreffen.</t>
  </si>
  <si>
    <t>Ich überlege mir, was die Erkenntnisse für das eigentliche Ziel der Analyse bedeuten.</t>
  </si>
  <si>
    <t>Ich bereite meine Erkenntnisse so auf, dass ich sie anderen Personen nachvollziehbar erklären kann.</t>
  </si>
  <si>
    <t>HKB B 3
HKB B 4</t>
  </si>
  <si>
    <t>HKB B 2</t>
  </si>
  <si>
    <t>HKB B 1</t>
  </si>
  <si>
    <t>HKB B 5</t>
  </si>
  <si>
    <t>HKB B 6
HKB B 7</t>
  </si>
  <si>
    <t>HKB D 3
HKB D 4</t>
  </si>
  <si>
    <t>HKB D 2</t>
  </si>
  <si>
    <t>HKB E 1
HKB E 4</t>
  </si>
  <si>
    <t>HKB E 2
HKB E 3</t>
  </si>
  <si>
    <t>HKB E 14</t>
  </si>
  <si>
    <t>HKB E 15</t>
  </si>
  <si>
    <t>Liefere ich Rechercheergebnisse in hoher Qualität?</t>
  </si>
  <si>
    <t>Ich bestimme passende Informationen für meine Recherche zuverlässig und zielsicher</t>
  </si>
  <si>
    <t>Ich entnehme die relevanten Informationen aus den ausgewählten Quellen effizient und sicher.</t>
  </si>
  <si>
    <t>Ich dokumentiere die gesammelten Informationen laufend in einer geeigneten Weise, z.B. in einer Tabelle oder einem Literaturverwaltungsprogramm.</t>
  </si>
  <si>
    <t>Ich prüfe meine Informationen kontinuierlich auf ihre Qualität. Dabei verwende ich die passenden Prüfkriterien (z.B. korrekte Rechtschreibung oder Autor/in bekannt).</t>
  </si>
  <si>
    <t>Ich beurteile die Qualität meiner Rechercheergebnisse zum Schluss vollständig und kritisch.</t>
  </si>
  <si>
    <t>HKB E 6
HKB E 7
HKB E 8
HKB E 9</t>
  </si>
  <si>
    <t>Gelingt es mir, mein eigenes Vorgehen laufend zu analysieren und zu optimieren?</t>
  </si>
  <si>
    <t>Ich beurteile meine Rechercheergebnisse immer anhand des Rechercheziels.</t>
  </si>
  <si>
    <t>Ich überprüfe kritisch meine Zielerreichung.</t>
  </si>
  <si>
    <t>Ich leite passende Massnahmen ab, die mir bei der nächsten Recherche helfen, meine Ziele zu erreichen.</t>
  </si>
  <si>
    <t>Nach allen Recherchen halte ich für mich wichtige Erkenntnisse so fest, dass ich sie bei der nächsten Recherche wieder zur Hand habe.</t>
  </si>
  <si>
    <t>HKB E 10
HKB E 11</t>
  </si>
  <si>
    <t xml:space="preserve">Praktikumsjahr </t>
  </si>
  <si>
    <t>1</t>
  </si>
  <si>
    <t>Muster Ausbildungsplan Kauffrau/Kaufmann EFZ Dienstleistung und Administration SOG mit Langzeitpraktikum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</si>
</sst>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z val="8"/>
      <name val="Calibri"/>
      <family val="2"/>
      <scheme val="minor"/>
    </font>
    <font>
      <b/>
      <sz val="12"/>
      <color theme="1"/>
      <name val="Montserrat"/>
    </font>
    <font>
      <sz val="36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A6B77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6" borderId="0" xfId="0" applyFont="1" applyFill="1"/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0" fontId="11" fillId="6" borderId="0" xfId="0" applyFont="1" applyFill="1"/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6" borderId="1" xfId="0" applyFont="1" applyFill="1" applyBorder="1"/>
    <xf numFmtId="0" fontId="11" fillId="8" borderId="1" xfId="0" applyFont="1" applyFill="1" applyBorder="1"/>
    <xf numFmtId="0" fontId="11" fillId="9" borderId="1" xfId="0" applyFont="1" applyFill="1" applyBorder="1"/>
    <xf numFmtId="0" fontId="11" fillId="6" borderId="8" xfId="0" applyFont="1" applyFill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1" fillId="10" borderId="1" xfId="0" applyFont="1" applyFill="1" applyBorder="1"/>
    <xf numFmtId="0" fontId="11" fillId="6" borderId="12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11" borderId="1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11" fillId="0" borderId="8" xfId="0" applyFont="1" applyBorder="1"/>
    <xf numFmtId="0" fontId="11" fillId="7" borderId="8" xfId="0" applyFont="1" applyFill="1" applyBorder="1"/>
    <xf numFmtId="0" fontId="11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2" borderId="1" xfId="0" applyFont="1" applyFill="1" applyBorder="1"/>
    <xf numFmtId="0" fontId="11" fillId="12" borderId="1" xfId="0" applyFont="1" applyFill="1" applyBorder="1" applyAlignment="1">
      <alignment horizontal="center" vertical="center"/>
    </xf>
    <xf numFmtId="0" fontId="14" fillId="5" borderId="14" xfId="0" applyFont="1" applyFill="1" applyBorder="1"/>
    <xf numFmtId="0" fontId="15" fillId="5" borderId="14" xfId="0" applyFont="1" applyFill="1" applyBorder="1" applyAlignment="1">
      <alignment horizontal="center" wrapText="1"/>
    </xf>
    <xf numFmtId="0" fontId="14" fillId="5" borderId="15" xfId="0" applyFont="1" applyFill="1" applyBorder="1"/>
    <xf numFmtId="0" fontId="1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8" fillId="6" borderId="0" xfId="0" applyFont="1" applyFill="1"/>
    <xf numFmtId="0" fontId="8" fillId="0" borderId="13" xfId="0" applyFont="1" applyBorder="1"/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7" borderId="5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gkg-my.sharepoint.com/personal/jana_begert_igkg-be_ch/Documents/Desktop/Ausbildungsplan_EFZ%20SOG%20IGKG%20Bern%20EFZ_4%20Semester.xlsx" TargetMode="External"/><Relationship Id="rId1" Type="http://schemas.openxmlformats.org/officeDocument/2006/relationships/externalLinkPath" Target="https://igkg-my.sharepoint.com/personal/jana_begert_igkg-be_ch/Documents/Desktop/Ausbildungsplan_EFZ%20SOG%20IGKG%20Bern%20EFZ_4%20Seme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sbildungsplan Vorlage_Muster"/>
      <sheetName val="Semester 3"/>
      <sheetName val="Semester 4"/>
      <sheetName val="Semester 5"/>
      <sheetName val="Semester 6"/>
      <sheetName val="Kompetenzraster"/>
    </sheetNames>
    <sheetDataSet>
      <sheetData sheetId="0">
        <row r="1">
          <cell r="I1" t="str">
            <v>Kim Muster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F37"/>
  <sheetViews>
    <sheetView topLeftCell="A14" zoomScaleNormal="100" zoomScalePageLayoutView="69" workbookViewId="0">
      <selection activeCell="E16" sqref="E16"/>
    </sheetView>
  </sheetViews>
  <sheetFormatPr baseColWidth="10" defaultColWidth="11.42578125" defaultRowHeight="15" x14ac:dyDescent="0.3"/>
  <cols>
    <col min="1" max="1" width="91.28515625" style="2" customWidth="1"/>
    <col min="2" max="2" width="21.7109375" style="3" customWidth="1"/>
    <col min="3" max="3" width="17.7109375" style="3" customWidth="1"/>
    <col min="4" max="4" width="14.42578125" style="3" customWidth="1"/>
    <col min="5" max="5" width="23.5703125" style="3" customWidth="1"/>
    <col min="6" max="6" width="34.7109375" style="2" customWidth="1"/>
    <col min="7" max="16384" width="11.42578125" style="2"/>
  </cols>
  <sheetData>
    <row r="1" spans="1:6" ht="21.75" x14ac:dyDescent="0.4">
      <c r="A1" s="87" t="s">
        <v>318</v>
      </c>
      <c r="B1" s="1"/>
      <c r="C1" s="1"/>
      <c r="D1" s="1"/>
      <c r="E1" s="1"/>
      <c r="F1" s="1"/>
    </row>
    <row r="2" spans="1:6" ht="10.9" customHeight="1" x14ac:dyDescent="0.4">
      <c r="A2" s="1"/>
      <c r="B2" s="1"/>
      <c r="C2" s="1"/>
      <c r="D2" s="1"/>
      <c r="E2" s="1"/>
      <c r="F2" s="1"/>
    </row>
    <row r="3" spans="1:6" x14ac:dyDescent="0.3">
      <c r="A3" s="11" t="s">
        <v>0</v>
      </c>
      <c r="B3" s="12" t="s">
        <v>1</v>
      </c>
      <c r="C3" s="10" t="s">
        <v>40</v>
      </c>
      <c r="D3" s="10" t="s">
        <v>2</v>
      </c>
      <c r="E3" s="13" t="s">
        <v>36</v>
      </c>
      <c r="F3" s="14" t="s">
        <v>37</v>
      </c>
    </row>
    <row r="4" spans="1:6" ht="7.9" customHeight="1" x14ac:dyDescent="0.3"/>
    <row r="5" spans="1:6" ht="15" customHeight="1" x14ac:dyDescent="0.3">
      <c r="A5" s="64" t="s">
        <v>17</v>
      </c>
      <c r="B5" s="65"/>
      <c r="C5" s="65"/>
      <c r="D5" s="65"/>
      <c r="E5" s="65"/>
      <c r="F5" s="65"/>
    </row>
    <row r="6" spans="1:6" x14ac:dyDescent="0.3">
      <c r="A6" s="4" t="s">
        <v>9</v>
      </c>
      <c r="B6" s="5" t="s">
        <v>3</v>
      </c>
      <c r="C6" s="16"/>
      <c r="D6" s="16"/>
      <c r="E6" s="16"/>
      <c r="F6" s="4"/>
    </row>
    <row r="7" spans="1:6" x14ac:dyDescent="0.3">
      <c r="A7" s="4" t="s">
        <v>10</v>
      </c>
      <c r="B7" s="5" t="s">
        <v>3</v>
      </c>
      <c r="C7" s="16"/>
      <c r="D7" s="16"/>
      <c r="E7" s="16"/>
      <c r="F7" s="4"/>
    </row>
    <row r="8" spans="1:6" x14ac:dyDescent="0.3">
      <c r="A8" s="4" t="s">
        <v>12</v>
      </c>
      <c r="B8" s="5" t="s">
        <v>3</v>
      </c>
      <c r="C8" s="16"/>
      <c r="D8" s="16"/>
      <c r="E8" s="16"/>
      <c r="F8" s="4"/>
    </row>
    <row r="9" spans="1:6" x14ac:dyDescent="0.3">
      <c r="A9" s="4" t="s">
        <v>21</v>
      </c>
      <c r="B9" s="5" t="s">
        <v>3</v>
      </c>
      <c r="C9" s="16"/>
      <c r="D9" s="16"/>
      <c r="E9" s="16"/>
      <c r="F9" s="4"/>
    </row>
    <row r="10" spans="1:6" ht="15.6" customHeight="1" x14ac:dyDescent="0.3">
      <c r="A10" s="6" t="s">
        <v>22</v>
      </c>
      <c r="B10" s="5" t="s">
        <v>4</v>
      </c>
      <c r="C10" s="15"/>
      <c r="D10" s="16"/>
      <c r="E10" s="16"/>
      <c r="F10" s="4"/>
    </row>
    <row r="11" spans="1:6" x14ac:dyDescent="0.3">
      <c r="A11" s="4" t="s">
        <v>23</v>
      </c>
      <c r="B11" s="5" t="s">
        <v>4</v>
      </c>
      <c r="C11" s="16"/>
      <c r="D11" s="15"/>
      <c r="E11" s="16"/>
      <c r="F11" s="4"/>
    </row>
    <row r="12" spans="1:6" ht="6.6" customHeight="1" x14ac:dyDescent="0.3"/>
    <row r="13" spans="1:6" ht="14.45" customHeight="1" x14ac:dyDescent="0.3">
      <c r="A13" s="66" t="s">
        <v>18</v>
      </c>
      <c r="B13" s="67"/>
      <c r="C13" s="67"/>
      <c r="D13" s="67"/>
      <c r="E13" s="67"/>
      <c r="F13" s="67"/>
    </row>
    <row r="14" spans="1:6" x14ac:dyDescent="0.3">
      <c r="A14" s="4" t="s">
        <v>11</v>
      </c>
      <c r="B14" s="5" t="s">
        <v>5</v>
      </c>
      <c r="C14" s="16"/>
      <c r="D14" s="16"/>
      <c r="E14" s="16"/>
      <c r="F14" s="4"/>
    </row>
    <row r="15" spans="1:6" x14ac:dyDescent="0.3">
      <c r="A15" s="4" t="s">
        <v>24</v>
      </c>
      <c r="B15" s="5" t="s">
        <v>5</v>
      </c>
      <c r="C15" s="16"/>
      <c r="D15" s="16"/>
      <c r="E15" s="16"/>
      <c r="F15" s="4"/>
    </row>
    <row r="16" spans="1:6" x14ac:dyDescent="0.3">
      <c r="A16" s="4" t="s">
        <v>25</v>
      </c>
      <c r="B16" s="5" t="s">
        <v>5</v>
      </c>
      <c r="C16" s="16"/>
      <c r="D16" s="16"/>
      <c r="E16" s="16"/>
      <c r="F16" s="4"/>
    </row>
    <row r="17" spans="1:6" ht="5.45" customHeight="1" x14ac:dyDescent="0.3"/>
    <row r="18" spans="1:6" ht="15" customHeight="1" x14ac:dyDescent="0.3">
      <c r="A18" s="64" t="s">
        <v>19</v>
      </c>
      <c r="B18" s="65"/>
      <c r="C18" s="65"/>
      <c r="D18" s="65"/>
      <c r="E18" s="65"/>
      <c r="F18" s="65"/>
    </row>
    <row r="19" spans="1:6" x14ac:dyDescent="0.3">
      <c r="A19" s="4" t="s">
        <v>7</v>
      </c>
      <c r="B19" s="5" t="s">
        <v>8</v>
      </c>
      <c r="C19" s="16"/>
      <c r="D19" s="16"/>
      <c r="E19" s="16"/>
      <c r="F19" s="4"/>
    </row>
    <row r="20" spans="1:6" x14ac:dyDescent="0.3">
      <c r="A20" s="4" t="s">
        <v>38</v>
      </c>
      <c r="B20" s="5" t="s">
        <v>8</v>
      </c>
      <c r="C20" s="16"/>
      <c r="D20" s="16"/>
      <c r="E20" s="16"/>
      <c r="F20" s="4"/>
    </row>
    <row r="21" spans="1:6" x14ac:dyDescent="0.3">
      <c r="A21" s="4" t="s">
        <v>26</v>
      </c>
      <c r="B21" s="5" t="s">
        <v>8</v>
      </c>
      <c r="C21" s="5"/>
      <c r="D21" s="16"/>
      <c r="E21" s="16"/>
      <c r="F21" s="4"/>
    </row>
    <row r="22" spans="1:6" x14ac:dyDescent="0.3">
      <c r="A22" s="4" t="s">
        <v>39</v>
      </c>
      <c r="B22" s="5" t="s">
        <v>8</v>
      </c>
      <c r="C22" s="16"/>
      <c r="D22" s="16"/>
      <c r="E22" s="16"/>
      <c r="F22" s="4"/>
    </row>
    <row r="23" spans="1:6" ht="7.15" customHeight="1" x14ac:dyDescent="0.3"/>
    <row r="24" spans="1:6" ht="15" customHeight="1" x14ac:dyDescent="0.3">
      <c r="A24" s="64" t="s">
        <v>20</v>
      </c>
      <c r="B24" s="65"/>
      <c r="C24" s="65"/>
      <c r="D24" s="65"/>
      <c r="E24" s="65"/>
      <c r="F24" s="65"/>
    </row>
    <row r="25" spans="1:6" x14ac:dyDescent="0.3">
      <c r="A25" s="4" t="s">
        <v>27</v>
      </c>
      <c r="B25" s="5" t="s">
        <v>13</v>
      </c>
      <c r="C25" s="16"/>
      <c r="D25" s="16"/>
      <c r="E25" s="16"/>
      <c r="F25" s="4"/>
    </row>
    <row r="26" spans="1:6" x14ac:dyDescent="0.3">
      <c r="A26" s="4" t="s">
        <v>28</v>
      </c>
      <c r="B26" s="5" t="s">
        <v>13</v>
      </c>
      <c r="C26" s="16"/>
      <c r="D26" s="16"/>
      <c r="E26" s="16"/>
      <c r="F26" s="4"/>
    </row>
    <row r="27" spans="1:6" x14ac:dyDescent="0.3">
      <c r="A27" s="4" t="s">
        <v>29</v>
      </c>
      <c r="B27" s="5" t="s">
        <v>13</v>
      </c>
      <c r="C27" s="16"/>
      <c r="D27" s="16"/>
      <c r="E27" s="16"/>
      <c r="F27" s="4"/>
    </row>
    <row r="28" spans="1:6" x14ac:dyDescent="0.3">
      <c r="A28" s="4" t="s">
        <v>34</v>
      </c>
      <c r="B28" s="5" t="s">
        <v>6</v>
      </c>
      <c r="C28" s="16"/>
      <c r="D28" s="16"/>
      <c r="E28" s="16"/>
      <c r="F28" s="4"/>
    </row>
    <row r="29" spans="1:6" x14ac:dyDescent="0.3">
      <c r="A29" s="4" t="s">
        <v>30</v>
      </c>
      <c r="B29" s="5" t="s">
        <v>6</v>
      </c>
      <c r="C29" s="16"/>
      <c r="D29" s="16"/>
      <c r="E29" s="16"/>
      <c r="F29" s="4"/>
    </row>
    <row r="30" spans="1:6" x14ac:dyDescent="0.3">
      <c r="A30" s="4" t="s">
        <v>31</v>
      </c>
      <c r="B30" s="5" t="s">
        <v>14</v>
      </c>
      <c r="C30" s="16"/>
      <c r="D30" s="16"/>
      <c r="E30" s="16"/>
      <c r="F30" s="4"/>
    </row>
    <row r="31" spans="1:6" x14ac:dyDescent="0.3">
      <c r="A31" s="4" t="s">
        <v>35</v>
      </c>
      <c r="B31" s="5" t="s">
        <v>14</v>
      </c>
      <c r="C31" s="16"/>
      <c r="D31" s="16"/>
      <c r="E31" s="16"/>
      <c r="F31" s="4"/>
    </row>
    <row r="32" spans="1:6" x14ac:dyDescent="0.3">
      <c r="A32" s="4" t="s">
        <v>32</v>
      </c>
      <c r="B32" s="5" t="s">
        <v>14</v>
      </c>
      <c r="C32" s="16"/>
      <c r="D32" s="16"/>
      <c r="E32" s="16"/>
      <c r="F32" s="4"/>
    </row>
    <row r="33" spans="1:6" x14ac:dyDescent="0.3">
      <c r="A33" s="4" t="s">
        <v>33</v>
      </c>
      <c r="B33" s="5" t="s">
        <v>14</v>
      </c>
      <c r="C33" s="16"/>
      <c r="D33" s="16"/>
      <c r="E33" s="16"/>
      <c r="F33" s="4"/>
    </row>
    <row r="35" spans="1:6" ht="24" customHeight="1" x14ac:dyDescent="0.3">
      <c r="A35" s="7" t="s">
        <v>16</v>
      </c>
      <c r="C35" s="8">
        <f>COUNTIF(C4:C33, "X")</f>
        <v>0</v>
      </c>
      <c r="D35" s="8">
        <f>COUNTIF(D4:D33, "X")</f>
        <v>0</v>
      </c>
      <c r="E35" s="9"/>
      <c r="F35" s="9"/>
    </row>
    <row r="36" spans="1:6" ht="24" customHeight="1" x14ac:dyDescent="0.3"/>
    <row r="37" spans="1:6" x14ac:dyDescent="0.3">
      <c r="A37" s="2" t="s">
        <v>15</v>
      </c>
    </row>
  </sheetData>
  <autoFilter ref="A3:F3" xr:uid="{690994F2-28F9-49AE-8579-CB887E606B39}"/>
  <mergeCells count="4">
    <mergeCell ref="A5:F5"/>
    <mergeCell ref="A13:F13"/>
    <mergeCell ref="A18:F18"/>
    <mergeCell ref="A24:F24"/>
  </mergeCells>
  <phoneticPr fontId="5" type="noConversion"/>
  <pageMargins left="0.70866141732283472" right="0.70866141732283472" top="1.3779527559055118" bottom="0.39370078740157483" header="0.31496062992125984" footer="0.31496062992125984"/>
  <pageSetup paperSize="9" scale="72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55DF-3D42-4EE0-BD0B-A457BD3430C8}">
  <dimension ref="A1:BE47"/>
  <sheetViews>
    <sheetView zoomScale="90" zoomScaleNormal="90" workbookViewId="0">
      <selection activeCell="I32" sqref="I32"/>
    </sheetView>
  </sheetViews>
  <sheetFormatPr baseColWidth="10" defaultRowHeight="12.75" x14ac:dyDescent="0.2"/>
  <cols>
    <col min="1" max="1" width="46.42578125" style="18" bestFit="1" customWidth="1"/>
    <col min="2" max="2" width="13.28515625" style="18" bestFit="1" customWidth="1"/>
    <col min="3" max="3" width="3" style="18" bestFit="1" customWidth="1"/>
    <col min="4" max="4" width="18.28515625" style="18" customWidth="1"/>
    <col min="5" max="5" width="22.85546875" style="18" customWidth="1"/>
    <col min="6" max="6" width="3.5703125" style="18" customWidth="1"/>
    <col min="7" max="7" width="3.28515625" style="18" customWidth="1"/>
    <col min="8" max="8" width="3.42578125" style="18" customWidth="1"/>
    <col min="9" max="9" width="3.28515625" style="18" customWidth="1"/>
    <col min="10" max="10" width="3.42578125" style="18" customWidth="1"/>
    <col min="11" max="11" width="3.7109375" style="18" customWidth="1"/>
    <col min="12" max="13" width="3.28515625" style="18" customWidth="1"/>
    <col min="14" max="14" width="3.140625" style="18" customWidth="1"/>
    <col min="15" max="16" width="3.28515625" style="18" customWidth="1"/>
    <col min="17" max="19" width="2.85546875" style="18" customWidth="1"/>
    <col min="20" max="20" width="3.7109375" style="18" customWidth="1"/>
    <col min="21" max="21" width="3.42578125" style="18" customWidth="1"/>
    <col min="22" max="23" width="4" style="18" customWidth="1"/>
    <col min="24" max="24" width="3.140625" style="18" customWidth="1"/>
    <col min="25" max="25" width="4" style="18" customWidth="1"/>
    <col min="26" max="26" width="3.28515625" style="18" customWidth="1"/>
    <col min="27" max="27" width="3.140625" style="18" customWidth="1"/>
    <col min="28" max="29" width="3.5703125" style="18" customWidth="1"/>
    <col min="30" max="30" width="3.42578125" style="18" customWidth="1"/>
    <col min="31" max="31" width="3.7109375" style="18" customWidth="1"/>
    <col min="32" max="32" width="3.42578125" customWidth="1"/>
    <col min="33" max="33" width="3.5703125" customWidth="1"/>
    <col min="34" max="34" width="3.42578125" customWidth="1"/>
    <col min="35" max="35" width="3" bestFit="1" customWidth="1"/>
    <col min="36" max="36" width="3.7109375" customWidth="1"/>
    <col min="37" max="37" width="3" customWidth="1"/>
    <col min="38" max="38" width="3.28515625" customWidth="1"/>
    <col min="39" max="39" width="3.42578125" customWidth="1"/>
    <col min="40" max="41" width="3.140625" customWidth="1"/>
    <col min="42" max="42" width="3.7109375" customWidth="1"/>
    <col min="43" max="43" width="4" customWidth="1"/>
    <col min="44" max="44" width="3.85546875" customWidth="1"/>
    <col min="45" max="45" width="4" customWidth="1"/>
    <col min="46" max="46" width="3.7109375" customWidth="1"/>
    <col min="47" max="47" width="3.5703125" customWidth="1"/>
    <col min="48" max="48" width="3.42578125" customWidth="1"/>
    <col min="49" max="50" width="3.28515625" customWidth="1"/>
    <col min="51" max="51" width="3.42578125" customWidth="1"/>
    <col min="52" max="52" width="3.28515625" customWidth="1"/>
    <col min="53" max="53" width="3" customWidth="1"/>
    <col min="54" max="54" width="3.140625" customWidth="1"/>
    <col min="55" max="56" width="3.42578125" customWidth="1"/>
    <col min="57" max="57" width="3.85546875" customWidth="1"/>
  </cols>
  <sheetData>
    <row r="1" spans="1:57" ht="44.25" x14ac:dyDescent="0.55000000000000004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/>
      <c r="AE1"/>
    </row>
    <row r="2" spans="1:57" ht="14.25" x14ac:dyDescent="0.2"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19"/>
      <c r="Z2" s="19"/>
      <c r="AA2" s="19"/>
      <c r="AB2" s="19"/>
      <c r="AC2" s="19"/>
      <c r="AD2" s="20"/>
      <c r="AE2" s="19"/>
    </row>
    <row r="3" spans="1:57" ht="14.25" x14ac:dyDescent="0.2">
      <c r="A3" s="19" t="s">
        <v>42</v>
      </c>
      <c r="B3" s="85" t="str">
        <f>'[1]Ausbildungsplan Vorlage_Muster'!$I$1</f>
        <v>Kim Muster</v>
      </c>
      <c r="C3" s="85"/>
      <c r="D3" s="21"/>
      <c r="E3" s="21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19"/>
      <c r="Z3" s="19"/>
      <c r="AA3" s="19"/>
      <c r="AB3" s="19"/>
      <c r="AC3" s="19"/>
      <c r="AD3" s="20"/>
      <c r="AE3" s="19"/>
    </row>
    <row r="4" spans="1:57" ht="14.25" x14ac:dyDescent="0.2">
      <c r="A4" s="19" t="s">
        <v>316</v>
      </c>
      <c r="B4" s="86" t="s">
        <v>317</v>
      </c>
      <c r="C4" s="86"/>
      <c r="D4" s="22"/>
      <c r="E4" s="22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19"/>
      <c r="Z4" s="19"/>
      <c r="AA4" s="19"/>
      <c r="AB4" s="19"/>
      <c r="AC4" s="19"/>
      <c r="AD4" s="20"/>
      <c r="AE4" s="19"/>
    </row>
    <row r="5" spans="1:57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57" x14ac:dyDescent="0.2">
      <c r="A6" s="77" t="s">
        <v>43</v>
      </c>
      <c r="B6" s="79"/>
      <c r="C6" s="79"/>
      <c r="D6" s="81" t="s">
        <v>77</v>
      </c>
      <c r="E6" s="81" t="s">
        <v>44</v>
      </c>
      <c r="F6" s="24"/>
      <c r="G6" s="25" t="s">
        <v>45</v>
      </c>
      <c r="H6" s="25"/>
      <c r="I6" s="25"/>
      <c r="J6" s="25"/>
      <c r="K6" s="25" t="s">
        <v>46</v>
      </c>
      <c r="L6" s="25"/>
      <c r="M6" s="25"/>
      <c r="N6" s="25"/>
      <c r="O6" s="25" t="s">
        <v>47</v>
      </c>
      <c r="P6" s="25"/>
      <c r="Q6" s="25"/>
      <c r="R6" s="25"/>
      <c r="S6" s="25" t="s">
        <v>48</v>
      </c>
      <c r="T6" s="25"/>
      <c r="U6" s="25"/>
      <c r="V6" s="25"/>
      <c r="W6" s="25" t="s">
        <v>49</v>
      </c>
      <c r="X6" s="25"/>
      <c r="Y6" s="25"/>
      <c r="Z6" s="25"/>
      <c r="AA6" s="25" t="s">
        <v>50</v>
      </c>
      <c r="AB6" s="25"/>
      <c r="AC6" s="25"/>
      <c r="AD6" s="25"/>
      <c r="AE6" s="25"/>
      <c r="AF6" s="25" t="s">
        <v>71</v>
      </c>
      <c r="AG6" s="25"/>
      <c r="AH6" s="25"/>
      <c r="AI6" s="25"/>
      <c r="AJ6" s="25"/>
      <c r="AK6" s="25" t="s">
        <v>72</v>
      </c>
      <c r="AL6" s="25"/>
      <c r="AM6" s="25"/>
      <c r="AN6" s="25"/>
      <c r="AO6" s="25"/>
      <c r="AP6" s="25" t="s">
        <v>73</v>
      </c>
      <c r="AQ6" s="25"/>
      <c r="AR6" s="25"/>
      <c r="AS6" s="25"/>
      <c r="AT6" s="25" t="s">
        <v>74</v>
      </c>
      <c r="AU6" s="25"/>
      <c r="AV6" s="25"/>
      <c r="AW6" s="25"/>
      <c r="AX6" s="25"/>
      <c r="AY6" s="25" t="s">
        <v>75</v>
      </c>
      <c r="AZ6" s="25"/>
      <c r="BA6" s="25"/>
      <c r="BB6" s="25"/>
      <c r="BC6" s="25" t="s">
        <v>76</v>
      </c>
      <c r="BD6" s="25"/>
      <c r="BE6" s="26"/>
    </row>
    <row r="7" spans="1:57" x14ac:dyDescent="0.2">
      <c r="A7" s="78"/>
      <c r="B7" s="80"/>
      <c r="C7" s="80"/>
      <c r="D7" s="82"/>
      <c r="E7" s="82"/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>
        <v>18</v>
      </c>
      <c r="S7" s="27">
        <v>19</v>
      </c>
      <c r="T7" s="27">
        <v>20</v>
      </c>
      <c r="U7" s="27">
        <v>21</v>
      </c>
      <c r="V7" s="27">
        <v>22</v>
      </c>
      <c r="W7" s="27">
        <v>23</v>
      </c>
      <c r="X7" s="27">
        <v>24</v>
      </c>
      <c r="Y7" s="27">
        <v>25</v>
      </c>
      <c r="Z7" s="27">
        <v>26</v>
      </c>
      <c r="AA7" s="27">
        <v>27</v>
      </c>
      <c r="AB7" s="27">
        <v>28</v>
      </c>
      <c r="AC7" s="27">
        <v>29</v>
      </c>
      <c r="AD7" s="50">
        <v>30</v>
      </c>
      <c r="AE7" s="27">
        <v>31</v>
      </c>
      <c r="AF7" s="27">
        <v>32</v>
      </c>
      <c r="AG7" s="27">
        <v>33</v>
      </c>
      <c r="AH7" s="27">
        <v>34</v>
      </c>
      <c r="AI7" s="27">
        <v>35</v>
      </c>
      <c r="AJ7" s="27">
        <v>36</v>
      </c>
      <c r="AK7" s="27">
        <v>37</v>
      </c>
      <c r="AL7" s="27">
        <v>38</v>
      </c>
      <c r="AM7" s="27">
        <v>39</v>
      </c>
      <c r="AN7" s="27">
        <v>40</v>
      </c>
      <c r="AO7" s="27">
        <v>41</v>
      </c>
      <c r="AP7" s="27">
        <v>42</v>
      </c>
      <c r="AQ7" s="27">
        <v>43</v>
      </c>
      <c r="AR7" s="27">
        <v>44</v>
      </c>
      <c r="AS7" s="27">
        <v>45</v>
      </c>
      <c r="AT7" s="27">
        <v>46</v>
      </c>
      <c r="AU7" s="27">
        <v>47</v>
      </c>
      <c r="AV7" s="27">
        <v>48</v>
      </c>
      <c r="AW7" s="27">
        <v>49</v>
      </c>
      <c r="AX7" s="27">
        <v>50</v>
      </c>
      <c r="AY7" s="27">
        <v>51</v>
      </c>
      <c r="AZ7" s="27">
        <v>52</v>
      </c>
      <c r="BA7" s="27">
        <v>1</v>
      </c>
      <c r="BB7" s="27">
        <v>2</v>
      </c>
      <c r="BC7" s="27">
        <v>3</v>
      </c>
      <c r="BD7" s="27">
        <v>4</v>
      </c>
      <c r="BE7" s="27">
        <v>5</v>
      </c>
    </row>
    <row r="8" spans="1:57" ht="36" customHeight="1" x14ac:dyDescent="0.2">
      <c r="A8" s="28" t="s">
        <v>9</v>
      </c>
      <c r="B8" s="28" t="s">
        <v>56</v>
      </c>
      <c r="C8" s="29" t="s">
        <v>3</v>
      </c>
      <c r="D8" s="29" t="s">
        <v>294</v>
      </c>
      <c r="E8" s="70" t="s">
        <v>79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17"/>
      <c r="Y8" s="17"/>
      <c r="Z8" s="17"/>
      <c r="AA8" s="17"/>
      <c r="AB8" s="17"/>
      <c r="AC8" s="17"/>
      <c r="AD8" s="31"/>
      <c r="AE8" s="31"/>
      <c r="AF8" s="31"/>
      <c r="AG8" s="31"/>
      <c r="AH8" s="31"/>
      <c r="AI8" s="32"/>
      <c r="AJ8" s="32"/>
      <c r="AK8" s="32"/>
      <c r="AL8" s="33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17"/>
      <c r="BB8" s="17"/>
      <c r="BC8" s="17"/>
      <c r="BD8" s="17"/>
      <c r="BE8" s="17"/>
    </row>
    <row r="9" spans="1:57" x14ac:dyDescent="0.2">
      <c r="A9" s="28" t="s">
        <v>10</v>
      </c>
      <c r="B9" s="28" t="s">
        <v>52</v>
      </c>
      <c r="C9" s="29" t="s">
        <v>3</v>
      </c>
      <c r="D9" s="29" t="s">
        <v>293</v>
      </c>
      <c r="E9" s="71"/>
      <c r="F9" s="34"/>
      <c r="G9" s="31"/>
      <c r="H9" s="31"/>
      <c r="I9" s="31"/>
      <c r="J9" s="31"/>
      <c r="K9" s="31"/>
      <c r="L9" s="17"/>
      <c r="M9" s="17"/>
      <c r="O9" s="32"/>
      <c r="P9" s="33"/>
      <c r="Q9" s="17"/>
      <c r="R9" s="1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4"/>
      <c r="AF9" s="31"/>
      <c r="AG9" s="17"/>
      <c r="AH9" s="17"/>
      <c r="AI9" s="17"/>
      <c r="AJ9" s="17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7"/>
      <c r="BB9" s="17"/>
      <c r="BC9" s="17"/>
      <c r="BD9" s="17"/>
      <c r="BE9" s="17"/>
    </row>
    <row r="10" spans="1:57" ht="25.5" x14ac:dyDescent="0.2">
      <c r="A10" s="28" t="s">
        <v>12</v>
      </c>
      <c r="B10" s="28" t="s">
        <v>78</v>
      </c>
      <c r="C10" s="29" t="s">
        <v>3</v>
      </c>
      <c r="D10" s="30" t="s">
        <v>292</v>
      </c>
      <c r="E10" s="7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17"/>
      <c r="S10" s="60"/>
      <c r="T10" s="60"/>
      <c r="U10" s="60"/>
      <c r="V10" s="6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2"/>
      <c r="AH10" s="32"/>
      <c r="AI10" s="32"/>
      <c r="AJ10" s="33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">
      <c r="A11" s="28" t="s">
        <v>21</v>
      </c>
      <c r="B11" s="28" t="s">
        <v>52</v>
      </c>
      <c r="C11" s="29" t="s">
        <v>3</v>
      </c>
      <c r="D11" s="29" t="s">
        <v>295</v>
      </c>
      <c r="E11" s="7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17"/>
      <c r="T11" s="17"/>
      <c r="U11" s="32"/>
      <c r="V11" s="33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17"/>
      <c r="BC11" s="17"/>
      <c r="BD11" s="17"/>
      <c r="BE11" s="17"/>
    </row>
    <row r="12" spans="1:57" ht="25.5" x14ac:dyDescent="0.2">
      <c r="A12" s="28" t="s">
        <v>22</v>
      </c>
      <c r="B12" s="28" t="s">
        <v>51</v>
      </c>
      <c r="C12" s="29" t="s">
        <v>4</v>
      </c>
      <c r="D12" s="30" t="s">
        <v>296</v>
      </c>
      <c r="E12" s="70" t="s">
        <v>80</v>
      </c>
      <c r="F12" s="31"/>
      <c r="G12" s="17"/>
      <c r="H12" s="17"/>
      <c r="I12" s="17"/>
      <c r="J12" s="17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2"/>
      <c r="AQ12" s="32"/>
      <c r="AR12" s="32"/>
      <c r="AS12" s="33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ht="38.25" x14ac:dyDescent="0.2">
      <c r="A13" s="28" t="s">
        <v>23</v>
      </c>
      <c r="B13" s="28" t="s">
        <v>51</v>
      </c>
      <c r="C13" s="29" t="s">
        <v>4</v>
      </c>
      <c r="D13" s="30" t="s">
        <v>82</v>
      </c>
      <c r="E13" s="71"/>
      <c r="F13" s="31"/>
      <c r="G13" s="3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4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32"/>
      <c r="AQ13" s="32"/>
      <c r="AR13" s="32"/>
      <c r="AS13" s="33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38.25" customHeight="1" x14ac:dyDescent="0.2">
      <c r="A14" s="28" t="s">
        <v>11</v>
      </c>
      <c r="B14" s="28" t="s">
        <v>52</v>
      </c>
      <c r="C14" s="29" t="s">
        <v>5</v>
      </c>
      <c r="D14" s="30" t="s">
        <v>83</v>
      </c>
      <c r="E14" s="70" t="s">
        <v>81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2"/>
      <c r="Y14" s="33"/>
      <c r="Z14" s="17"/>
      <c r="AA14" s="17"/>
      <c r="AB14" s="31"/>
      <c r="AC14" s="31"/>
      <c r="AD14" s="31"/>
      <c r="AE14" s="4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25.5" x14ac:dyDescent="0.2">
      <c r="A15" s="28" t="s">
        <v>24</v>
      </c>
      <c r="B15" s="28" t="s">
        <v>52</v>
      </c>
      <c r="C15" s="29" t="s">
        <v>5</v>
      </c>
      <c r="D15" s="30" t="s">
        <v>84</v>
      </c>
      <c r="E15" s="7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17"/>
      <c r="AD15" s="17"/>
      <c r="AE15" s="4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32"/>
      <c r="AW15" s="33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">
      <c r="A16" s="28" t="s">
        <v>25</v>
      </c>
      <c r="B16" s="28" t="s">
        <v>51</v>
      </c>
      <c r="C16" s="29" t="s">
        <v>5</v>
      </c>
      <c r="D16" s="29" t="s">
        <v>85</v>
      </c>
      <c r="E16" s="72"/>
      <c r="F16" s="31"/>
      <c r="G16" s="31"/>
      <c r="H16" s="31"/>
      <c r="I16" s="31"/>
      <c r="J16" s="31"/>
      <c r="K16" s="31"/>
      <c r="L16" s="31"/>
      <c r="M16" s="31"/>
      <c r="N16" s="31"/>
      <c r="O16" s="17"/>
      <c r="P16" s="17"/>
      <c r="Q16" s="32"/>
      <c r="R16" s="32"/>
      <c r="S16" s="32"/>
      <c r="T16" s="33"/>
      <c r="U16" s="17"/>
      <c r="V16" s="17"/>
      <c r="W16" s="17"/>
      <c r="X16" s="17"/>
      <c r="Y16" s="17"/>
      <c r="Z16" s="17"/>
      <c r="AA16" s="31"/>
      <c r="AB16" s="31"/>
      <c r="AC16" s="31"/>
      <c r="AD16" s="31"/>
      <c r="AE16" s="4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">
      <c r="A17" s="28" t="s">
        <v>7</v>
      </c>
      <c r="B17" s="35" t="s">
        <v>51</v>
      </c>
      <c r="C17" s="36" t="s">
        <v>8</v>
      </c>
      <c r="D17" s="29" t="s">
        <v>53</v>
      </c>
      <c r="E17" s="70" t="s">
        <v>87</v>
      </c>
      <c r="F17" s="17"/>
      <c r="G17" s="31"/>
      <c r="H17" s="32"/>
      <c r="I17" s="32"/>
      <c r="J17" s="32"/>
      <c r="K17" s="33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4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25.5" x14ac:dyDescent="0.2">
      <c r="A18" s="28" t="s">
        <v>38</v>
      </c>
      <c r="B18" s="35" t="s">
        <v>52</v>
      </c>
      <c r="C18" s="29" t="s">
        <v>8</v>
      </c>
      <c r="D18" s="30" t="s">
        <v>297</v>
      </c>
      <c r="E18" s="7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32"/>
      <c r="AY18" s="33"/>
      <c r="AZ18" s="17"/>
      <c r="BA18" s="17"/>
      <c r="BB18" s="17"/>
      <c r="BC18" s="17"/>
      <c r="BD18" s="17"/>
      <c r="BE18" s="17"/>
    </row>
    <row r="19" spans="1:57" x14ac:dyDescent="0.2">
      <c r="A19" s="28" t="s">
        <v>26</v>
      </c>
      <c r="B19" s="35" t="s">
        <v>51</v>
      </c>
      <c r="C19" s="29" t="s">
        <v>8</v>
      </c>
      <c r="D19" s="29" t="s">
        <v>298</v>
      </c>
      <c r="E19" s="7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47"/>
      <c r="AF19" s="17"/>
      <c r="AG19" s="17"/>
      <c r="AH19" s="17"/>
      <c r="AI19" s="17"/>
      <c r="AJ19" s="17"/>
      <c r="AK19" s="32"/>
      <c r="AL19" s="32"/>
      <c r="AM19" s="32"/>
      <c r="AN19" s="33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x14ac:dyDescent="0.2">
      <c r="A20" s="28" t="s">
        <v>86</v>
      </c>
      <c r="B20" s="35" t="s">
        <v>52</v>
      </c>
      <c r="C20" s="29" t="s">
        <v>8</v>
      </c>
      <c r="D20" s="30" t="s">
        <v>54</v>
      </c>
      <c r="E20" s="72"/>
      <c r="F20" s="31"/>
      <c r="G20" s="17"/>
      <c r="H20" s="17"/>
      <c r="I20" s="17"/>
      <c r="J20" s="17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4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32"/>
      <c r="BC20" s="33"/>
      <c r="BD20" s="17"/>
      <c r="BE20" s="17"/>
    </row>
    <row r="21" spans="1:57" x14ac:dyDescent="0.2">
      <c r="A21" s="59" t="s">
        <v>27</v>
      </c>
      <c r="B21" s="59" t="s">
        <v>52</v>
      </c>
      <c r="C21" s="58" t="s">
        <v>13</v>
      </c>
      <c r="D21" s="58" t="s">
        <v>57</v>
      </c>
      <c r="E21" s="70" t="s">
        <v>55</v>
      </c>
      <c r="F21" s="31"/>
      <c r="G21" s="17"/>
      <c r="H21" s="17"/>
      <c r="I21" s="17"/>
      <c r="J21" s="17"/>
      <c r="K21" s="17"/>
      <c r="L21" s="17"/>
      <c r="M21" s="17"/>
      <c r="N21" s="17"/>
      <c r="O21" s="17"/>
      <c r="P21" s="31"/>
      <c r="Q21" s="31"/>
      <c r="R21" s="31"/>
      <c r="S21" s="31"/>
      <c r="T21" s="31"/>
      <c r="U21" s="31"/>
      <c r="V21" s="32"/>
      <c r="W21" s="33"/>
      <c r="X21" s="31"/>
      <c r="Y21" s="31"/>
      <c r="Z21" s="31"/>
      <c r="AA21" s="31"/>
      <c r="AB21" s="31"/>
      <c r="AC21" s="31"/>
      <c r="AD21" s="31"/>
      <c r="AE21" s="4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25.5" x14ac:dyDescent="0.2">
      <c r="A22" s="59" t="s">
        <v>28</v>
      </c>
      <c r="B22" s="58" t="s">
        <v>56</v>
      </c>
      <c r="C22" s="58" t="s">
        <v>13</v>
      </c>
      <c r="D22" s="30" t="s">
        <v>299</v>
      </c>
      <c r="E22" s="71"/>
      <c r="F22" s="31"/>
      <c r="G22" s="17"/>
      <c r="H22" s="17"/>
      <c r="I22" s="17"/>
      <c r="J22" s="17"/>
      <c r="K22" s="31"/>
      <c r="L22" s="31"/>
      <c r="M22" s="17"/>
      <c r="N22" s="17"/>
      <c r="O22" s="17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2"/>
      <c r="AA22" s="32"/>
      <c r="AB22" s="32"/>
      <c r="AC22" s="33"/>
      <c r="AD22" s="31"/>
      <c r="AE22" s="4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25.5" x14ac:dyDescent="0.2">
      <c r="A23" s="28" t="s">
        <v>29</v>
      </c>
      <c r="B23" s="28" t="s">
        <v>51</v>
      </c>
      <c r="C23" s="29" t="s">
        <v>13</v>
      </c>
      <c r="D23" s="30" t="s">
        <v>300</v>
      </c>
      <c r="E23" s="72"/>
      <c r="F23" s="31"/>
      <c r="G23" s="17"/>
      <c r="H23" s="17"/>
      <c r="I23" s="17"/>
      <c r="J23" s="17"/>
      <c r="K23" s="31"/>
      <c r="L23" s="31"/>
      <c r="M23" s="31"/>
      <c r="N23" s="31"/>
      <c r="O23" s="17"/>
      <c r="P23" s="17"/>
      <c r="Q23" s="17"/>
      <c r="R23" s="17"/>
      <c r="S23" s="17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47"/>
      <c r="AF23" s="17"/>
      <c r="AG23" s="17"/>
      <c r="AH23" s="17"/>
      <c r="AI23" s="17"/>
      <c r="AJ23" s="17"/>
      <c r="AK23" s="32"/>
      <c r="AL23" s="32"/>
      <c r="AM23" s="32"/>
      <c r="AN23" s="33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51" x14ac:dyDescent="0.2">
      <c r="A24" s="28" t="s">
        <v>34</v>
      </c>
      <c r="B24" s="28" t="s">
        <v>52</v>
      </c>
      <c r="C24" s="29" t="s">
        <v>6</v>
      </c>
      <c r="D24" s="30" t="s">
        <v>309</v>
      </c>
      <c r="E24" s="70" t="s">
        <v>88</v>
      </c>
      <c r="F24" s="31"/>
      <c r="G24" s="17"/>
      <c r="H24" s="17"/>
      <c r="I24" s="17"/>
      <c r="J24" s="17"/>
      <c r="K24" s="32"/>
      <c r="L24" s="33"/>
      <c r="M24" s="31"/>
      <c r="N24" s="31"/>
      <c r="O24" s="17"/>
      <c r="P24" s="17"/>
      <c r="Q24" s="17"/>
      <c r="R24" s="17"/>
      <c r="S24" s="17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4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60" customHeight="1" x14ac:dyDescent="0.2">
      <c r="A25" s="28" t="s">
        <v>30</v>
      </c>
      <c r="B25" s="28" t="s">
        <v>52</v>
      </c>
      <c r="C25" s="29" t="s">
        <v>6</v>
      </c>
      <c r="D25" s="57" t="s">
        <v>315</v>
      </c>
      <c r="E25" s="72"/>
      <c r="F25" s="31"/>
      <c r="G25" s="17"/>
      <c r="H25" s="32"/>
      <c r="I25" s="33"/>
      <c r="J25" s="17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4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x14ac:dyDescent="0.2">
      <c r="A26" s="28" t="s">
        <v>31</v>
      </c>
      <c r="B26" s="28" t="s">
        <v>56</v>
      </c>
      <c r="C26" s="29" t="s">
        <v>14</v>
      </c>
      <c r="D26" s="29" t="s">
        <v>59</v>
      </c>
      <c r="E26" s="70" t="s">
        <v>58</v>
      </c>
      <c r="F26" s="17"/>
      <c r="G26" s="17"/>
      <c r="H26" s="17"/>
      <c r="I26" s="17"/>
      <c r="J26" s="17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47"/>
      <c r="AF26" s="17"/>
      <c r="AG26" s="17"/>
      <c r="AH26" s="17"/>
      <c r="AI26" s="17"/>
      <c r="AJ26" s="17"/>
      <c r="AK26" s="17"/>
      <c r="AL26" s="17"/>
      <c r="AM26" s="32"/>
      <c r="AN26" s="32"/>
      <c r="AO26" s="32"/>
      <c r="AP26" s="33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x14ac:dyDescent="0.2">
      <c r="A27" s="28" t="s">
        <v>35</v>
      </c>
      <c r="B27" s="28" t="s">
        <v>51</v>
      </c>
      <c r="C27" s="29" t="s">
        <v>14</v>
      </c>
      <c r="D27" s="29" t="s">
        <v>60</v>
      </c>
      <c r="E27" s="71"/>
      <c r="F27" s="17"/>
      <c r="G27" s="17"/>
      <c r="H27" s="17"/>
      <c r="I27" s="17"/>
      <c r="J27" s="17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4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61"/>
      <c r="AR27" s="61"/>
      <c r="AS27" s="32"/>
      <c r="AT27" s="32"/>
      <c r="AU27" s="32"/>
      <c r="AV27" s="33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x14ac:dyDescent="0.2">
      <c r="A28" s="28" t="s">
        <v>32</v>
      </c>
      <c r="B28" s="28" t="s">
        <v>51</v>
      </c>
      <c r="C28" s="29" t="s">
        <v>14</v>
      </c>
      <c r="D28" s="29" t="s">
        <v>301</v>
      </c>
      <c r="E28" s="71"/>
      <c r="F28" s="17"/>
      <c r="G28" s="17"/>
      <c r="H28" s="17"/>
      <c r="I28" s="17"/>
      <c r="J28" s="17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4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61"/>
      <c r="AR28" s="61"/>
      <c r="AS28" s="32"/>
      <c r="AT28" s="32"/>
      <c r="AU28" s="32"/>
      <c r="AV28" s="33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x14ac:dyDescent="0.2">
      <c r="A29" s="28" t="s">
        <v>33</v>
      </c>
      <c r="B29" s="28" t="s">
        <v>51</v>
      </c>
      <c r="C29" s="29" t="s">
        <v>14</v>
      </c>
      <c r="D29" s="29" t="s">
        <v>302</v>
      </c>
      <c r="E29" s="72"/>
      <c r="F29" s="17"/>
      <c r="G29" s="17"/>
      <c r="H29" s="17"/>
      <c r="I29" s="17"/>
      <c r="J29" s="17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4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32"/>
      <c r="BA29" s="32"/>
      <c r="BB29" s="32"/>
      <c r="BC29" s="33"/>
      <c r="BD29" s="17"/>
      <c r="BE29" s="17"/>
    </row>
    <row r="30" spans="1:57" ht="3.75" customHeight="1" x14ac:dyDescent="0.2">
      <c r="A30" s="28"/>
      <c r="B30" s="28"/>
      <c r="C30" s="29"/>
      <c r="D30" s="73"/>
      <c r="E30" s="74"/>
      <c r="F30" s="31"/>
      <c r="G30" s="17"/>
      <c r="H30" s="17"/>
      <c r="I30" s="17"/>
      <c r="J30" s="17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4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x14ac:dyDescent="0.2">
      <c r="A31" s="35" t="s">
        <v>61</v>
      </c>
      <c r="B31" s="35"/>
      <c r="C31" s="36"/>
      <c r="D31" s="75"/>
      <c r="E31" s="7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37"/>
      <c r="AA31" s="37"/>
      <c r="AB31" s="3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37"/>
      <c r="AY31" s="37"/>
      <c r="AZ31" s="37"/>
      <c r="BA31" s="49"/>
      <c r="BB31" s="49"/>
      <c r="BC31" s="49"/>
      <c r="BD31" s="49"/>
      <c r="BE31" s="49"/>
    </row>
    <row r="32" spans="1:57" x14ac:dyDescent="0.2">
      <c r="A32" s="35" t="s">
        <v>62</v>
      </c>
      <c r="B32" s="35"/>
      <c r="C32" s="36"/>
      <c r="D32" s="75"/>
      <c r="E32" s="7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37"/>
      <c r="AA32" s="37"/>
      <c r="AB32" s="3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37"/>
      <c r="AY32" s="37"/>
      <c r="AZ32" s="37"/>
      <c r="BA32" s="49"/>
      <c r="BB32" s="49"/>
      <c r="BC32" s="49"/>
      <c r="BD32" s="49"/>
      <c r="BE32" s="49"/>
    </row>
    <row r="33" spans="1:57" x14ac:dyDescent="0.2">
      <c r="A33" s="40" t="s">
        <v>63</v>
      </c>
      <c r="B33" s="40"/>
      <c r="C33" s="40"/>
      <c r="D33" s="75"/>
      <c r="E33" s="7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49"/>
      <c r="BB33" s="49"/>
      <c r="BC33" s="49"/>
      <c r="BD33" s="49"/>
      <c r="BE33" s="49"/>
    </row>
    <row r="34" spans="1:57" ht="3" customHeight="1" x14ac:dyDescent="0.2">
      <c r="A34" s="43"/>
      <c r="B34" s="43"/>
      <c r="C34" s="43"/>
      <c r="D34" s="38"/>
      <c r="E34" s="3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49"/>
      <c r="BB34" s="49"/>
      <c r="BC34" s="49"/>
      <c r="BD34" s="49"/>
      <c r="BE34" s="49"/>
    </row>
    <row r="35" spans="1:57" x14ac:dyDescent="0.2">
      <c r="A35" s="40" t="s">
        <v>64</v>
      </c>
      <c r="B35" s="40"/>
      <c r="C35" s="40"/>
      <c r="D35" s="41"/>
      <c r="E35" s="42"/>
      <c r="F35" s="17"/>
      <c r="G35" s="17"/>
      <c r="H35" s="51">
        <v>1</v>
      </c>
      <c r="I35" s="51">
        <v>1</v>
      </c>
      <c r="J35" s="17"/>
      <c r="K35" s="17"/>
      <c r="L35" s="51">
        <v>2</v>
      </c>
      <c r="M35" s="51">
        <v>2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51">
        <v>4</v>
      </c>
      <c r="Y35" s="51">
        <v>4</v>
      </c>
      <c r="Z35" s="17"/>
      <c r="AA35" s="17"/>
      <c r="AB35" s="17"/>
      <c r="AC35" s="17"/>
      <c r="AD35" s="17"/>
      <c r="AE35" s="17"/>
      <c r="AF35" s="17"/>
      <c r="AG35" s="17"/>
      <c r="AH35" s="17"/>
      <c r="AI35" s="51">
        <v>6</v>
      </c>
      <c r="AJ35" s="51">
        <v>6</v>
      </c>
      <c r="AK35" s="17"/>
      <c r="AL35" s="17"/>
      <c r="AM35" s="17"/>
      <c r="AN35" s="17"/>
      <c r="AO35" s="17"/>
      <c r="AP35" s="51">
        <v>7</v>
      </c>
      <c r="AQ35" s="51">
        <v>7</v>
      </c>
      <c r="AR35" s="17"/>
      <c r="AS35" s="17"/>
      <c r="AT35" s="51">
        <v>8</v>
      </c>
      <c r="AU35" s="51">
        <v>8</v>
      </c>
      <c r="AV35" s="17"/>
      <c r="AW35" s="17"/>
      <c r="AX35" s="17"/>
      <c r="AY35" s="17"/>
      <c r="AZ35" s="17"/>
      <c r="BA35" s="49"/>
      <c r="BB35" s="49"/>
      <c r="BC35" s="51">
        <v>9</v>
      </c>
      <c r="BD35" s="49"/>
      <c r="BE35" s="51">
        <v>10</v>
      </c>
    </row>
    <row r="36" spans="1:57" x14ac:dyDescent="0.2">
      <c r="A36" s="40" t="s">
        <v>65</v>
      </c>
      <c r="B36" s="40"/>
      <c r="C36" s="40"/>
      <c r="D36" s="38"/>
      <c r="E36" s="39"/>
      <c r="F36" s="17"/>
      <c r="G36" s="17"/>
      <c r="H36" s="17"/>
      <c r="I36" s="17"/>
      <c r="J36" s="17"/>
      <c r="K36" s="17"/>
      <c r="L36" s="44" t="s">
        <v>89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 t="s">
        <v>66</v>
      </c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49"/>
      <c r="BB36" s="49"/>
      <c r="BC36" s="49"/>
      <c r="BD36" s="49"/>
      <c r="BE36" s="49"/>
    </row>
    <row r="37" spans="1:57" x14ac:dyDescent="0.2">
      <c r="A37" s="40" t="s">
        <v>67</v>
      </c>
      <c r="B37" s="40"/>
      <c r="C37" s="40"/>
      <c r="D37" s="38"/>
      <c r="E37" s="3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3.75" customHeight="1" x14ac:dyDescent="0.2">
      <c r="A38" s="43"/>
      <c r="B38" s="43"/>
      <c r="C38" s="43"/>
      <c r="D38" s="45"/>
      <c r="E38" s="4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49"/>
      <c r="BB38" s="49"/>
      <c r="BC38" s="49"/>
      <c r="BD38" s="49"/>
      <c r="BE38" s="49"/>
    </row>
    <row r="39" spans="1:57" x14ac:dyDescent="0.2">
      <c r="A39" s="40" t="s">
        <v>68</v>
      </c>
      <c r="B39" s="40"/>
      <c r="C39" s="40"/>
      <c r="D39" s="45"/>
      <c r="E39" s="69"/>
      <c r="F39" s="48"/>
      <c r="G39" s="17"/>
      <c r="H39" s="17"/>
      <c r="I39" s="17"/>
      <c r="J39" s="17"/>
      <c r="K39" s="17"/>
      <c r="L39" s="17"/>
      <c r="M39" s="17"/>
      <c r="N39" s="17"/>
      <c r="O39" s="48"/>
      <c r="P39" s="4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48"/>
      <c r="AC39" s="48"/>
      <c r="AD39" s="48"/>
      <c r="AE39" s="48"/>
      <c r="AF39" s="48"/>
      <c r="AG39" s="17"/>
      <c r="AH39" s="17"/>
      <c r="AI39" s="17"/>
      <c r="AJ39" s="17"/>
      <c r="AK39" s="17"/>
      <c r="AL39" s="17"/>
      <c r="AM39" s="48"/>
      <c r="AN39" s="48"/>
      <c r="AO39" s="48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48"/>
      <c r="BA39" s="48"/>
      <c r="BB39" s="49"/>
      <c r="BC39" s="49"/>
      <c r="BD39" s="49"/>
      <c r="BE39" s="49"/>
    </row>
    <row r="40" spans="1:57" x14ac:dyDescent="0.2">
      <c r="A40" s="40" t="s">
        <v>69</v>
      </c>
      <c r="B40" s="40"/>
      <c r="C40" s="40"/>
      <c r="D40" s="45"/>
      <c r="E40" s="6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52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52"/>
      <c r="AF40" s="52"/>
      <c r="AG40" s="17"/>
      <c r="AH40" s="17"/>
      <c r="AI40" s="17"/>
      <c r="AJ40" s="17"/>
      <c r="AK40" s="17"/>
      <c r="AL40" s="17"/>
      <c r="AM40" s="17"/>
      <c r="AN40" s="17"/>
      <c r="AO40" s="52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53"/>
      <c r="BB40" s="49"/>
      <c r="BC40" s="49"/>
      <c r="BD40" s="49"/>
      <c r="BE40" s="49"/>
    </row>
    <row r="42" spans="1:57" s="18" customFormat="1" x14ac:dyDescent="0.2">
      <c r="A42" s="18" t="s">
        <v>70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5" spans="1:57" x14ac:dyDescent="0.2">
      <c r="A45" s="68"/>
      <c r="B45" s="68"/>
      <c r="C45" s="68"/>
      <c r="D45" s="68"/>
    </row>
    <row r="46" spans="1:57" x14ac:dyDescent="0.2">
      <c r="A46" s="68"/>
      <c r="B46" s="68"/>
      <c r="C46" s="68"/>
      <c r="D46" s="68"/>
    </row>
    <row r="47" spans="1:57" x14ac:dyDescent="0.2">
      <c r="A47" s="68"/>
      <c r="B47" s="68"/>
      <c r="C47" s="68"/>
      <c r="D47" s="68"/>
    </row>
  </sheetData>
  <mergeCells count="21">
    <mergeCell ref="A1:AC1"/>
    <mergeCell ref="F2:X2"/>
    <mergeCell ref="B3:C3"/>
    <mergeCell ref="F3:X3"/>
    <mergeCell ref="B4:C4"/>
    <mergeCell ref="F4:X4"/>
    <mergeCell ref="A6:A7"/>
    <mergeCell ref="B6:B7"/>
    <mergeCell ref="C6:C7"/>
    <mergeCell ref="D6:D7"/>
    <mergeCell ref="E6:E7"/>
    <mergeCell ref="E17:E20"/>
    <mergeCell ref="E24:E25"/>
    <mergeCell ref="E12:E13"/>
    <mergeCell ref="E8:E11"/>
    <mergeCell ref="E14:E16"/>
    <mergeCell ref="A45:D47"/>
    <mergeCell ref="E39:E40"/>
    <mergeCell ref="E21:E23"/>
    <mergeCell ref="E26:E29"/>
    <mergeCell ref="D30:E3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024D-0CBE-4C02-A723-8B976EB79D96}">
  <dimension ref="A1:J37"/>
  <sheetViews>
    <sheetView tabSelected="1" zoomScale="89" zoomScaleNormal="130" workbookViewId="0">
      <selection activeCell="D19" sqref="D19"/>
    </sheetView>
  </sheetViews>
  <sheetFormatPr baseColWidth="10" defaultRowHeight="12.75" x14ac:dyDescent="0.2"/>
  <cols>
    <col min="2" max="2" width="30.85546875" customWidth="1"/>
    <col min="4" max="4" width="22.5703125" customWidth="1"/>
    <col min="5" max="5" width="19.140625" customWidth="1"/>
    <col min="6" max="6" width="21.140625" customWidth="1"/>
    <col min="7" max="7" width="21.28515625" customWidth="1"/>
    <col min="8" max="8" width="21" customWidth="1"/>
    <col min="9" max="9" width="21.5703125" customWidth="1"/>
    <col min="10" max="10" width="21.42578125" customWidth="1"/>
  </cols>
  <sheetData>
    <row r="1" spans="1:10" ht="54" customHeight="1" x14ac:dyDescent="0.2">
      <c r="A1" s="54" t="s">
        <v>90</v>
      </c>
      <c r="B1" s="54" t="s">
        <v>91</v>
      </c>
      <c r="C1" s="55" t="s">
        <v>92</v>
      </c>
      <c r="D1" s="54" t="s">
        <v>93</v>
      </c>
      <c r="E1" s="54" t="s">
        <v>94</v>
      </c>
      <c r="F1" s="54" t="s">
        <v>95</v>
      </c>
      <c r="G1" s="54" t="s">
        <v>96</v>
      </c>
      <c r="H1" s="54" t="s">
        <v>97</v>
      </c>
      <c r="I1" s="56" t="s">
        <v>98</v>
      </c>
      <c r="J1" s="56" t="s">
        <v>99</v>
      </c>
    </row>
    <row r="2" spans="1:10" x14ac:dyDescent="0.2">
      <c r="A2" t="s">
        <v>3</v>
      </c>
      <c r="B2" t="s">
        <v>79</v>
      </c>
      <c r="C2" s="62">
        <v>1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</row>
    <row r="3" spans="1:10" x14ac:dyDescent="0.2">
      <c r="A3" t="s">
        <v>3</v>
      </c>
      <c r="B3" t="s">
        <v>79</v>
      </c>
      <c r="C3" s="62">
        <v>2</v>
      </c>
      <c r="D3" t="s">
        <v>106</v>
      </c>
      <c r="E3" t="s">
        <v>107</v>
      </c>
      <c r="F3" t="s">
        <v>108</v>
      </c>
      <c r="G3" t="s">
        <v>109</v>
      </c>
      <c r="H3" t="s">
        <v>110</v>
      </c>
    </row>
    <row r="4" spans="1:10" x14ac:dyDescent="0.2">
      <c r="A4" t="s">
        <v>3</v>
      </c>
      <c r="B4" t="s">
        <v>79</v>
      </c>
      <c r="C4" s="62">
        <v>3</v>
      </c>
      <c r="D4" t="s">
        <v>111</v>
      </c>
      <c r="E4" t="s">
        <v>112</v>
      </c>
      <c r="F4" t="s">
        <v>113</v>
      </c>
      <c r="G4" t="s">
        <v>114</v>
      </c>
    </row>
    <row r="5" spans="1:10" x14ac:dyDescent="0.2">
      <c r="A5" t="s">
        <v>3</v>
      </c>
      <c r="B5" t="s">
        <v>79</v>
      </c>
      <c r="C5" s="62">
        <v>4</v>
      </c>
      <c r="D5" t="s">
        <v>115</v>
      </c>
      <c r="E5" t="s">
        <v>116</v>
      </c>
      <c r="F5" t="s">
        <v>117</v>
      </c>
      <c r="G5" t="s">
        <v>118</v>
      </c>
    </row>
    <row r="6" spans="1:10" x14ac:dyDescent="0.2">
      <c r="A6" t="s">
        <v>3</v>
      </c>
      <c r="B6" t="s">
        <v>79</v>
      </c>
      <c r="C6" s="62">
        <v>5</v>
      </c>
      <c r="D6" t="s">
        <v>119</v>
      </c>
      <c r="E6" t="s">
        <v>120</v>
      </c>
      <c r="F6" t="s">
        <v>121</v>
      </c>
      <c r="G6" t="s">
        <v>122</v>
      </c>
      <c r="H6" t="s">
        <v>123</v>
      </c>
      <c r="I6" t="s">
        <v>124</v>
      </c>
    </row>
    <row r="7" spans="1:10" x14ac:dyDescent="0.2">
      <c r="A7" t="s">
        <v>4</v>
      </c>
      <c r="B7" t="s">
        <v>80</v>
      </c>
      <c r="C7" s="62">
        <v>6</v>
      </c>
      <c r="D7" t="s">
        <v>125</v>
      </c>
      <c r="E7" t="s">
        <v>126</v>
      </c>
      <c r="F7" t="s">
        <v>127</v>
      </c>
      <c r="G7" t="s">
        <v>128</v>
      </c>
      <c r="H7" t="s">
        <v>129</v>
      </c>
    </row>
    <row r="8" spans="1:10" x14ac:dyDescent="0.2">
      <c r="A8" t="s">
        <v>4</v>
      </c>
      <c r="B8" t="s">
        <v>80</v>
      </c>
      <c r="C8" s="62">
        <v>7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</row>
    <row r="9" spans="1:10" x14ac:dyDescent="0.2">
      <c r="A9" t="s">
        <v>4</v>
      </c>
      <c r="B9" t="s">
        <v>80</v>
      </c>
      <c r="C9" s="62">
        <v>8</v>
      </c>
      <c r="D9" t="s">
        <v>136</v>
      </c>
      <c r="E9" t="s">
        <v>137</v>
      </c>
      <c r="F9" t="s">
        <v>138</v>
      </c>
      <c r="G9" t="s">
        <v>139</v>
      </c>
      <c r="H9" t="s">
        <v>140</v>
      </c>
      <c r="I9" t="s">
        <v>141</v>
      </c>
    </row>
    <row r="10" spans="1:10" x14ac:dyDescent="0.2">
      <c r="A10" t="s">
        <v>4</v>
      </c>
      <c r="B10" t="s">
        <v>80</v>
      </c>
      <c r="C10" s="62">
        <v>9</v>
      </c>
      <c r="D10" t="s">
        <v>142</v>
      </c>
      <c r="E10" t="s">
        <v>143</v>
      </c>
      <c r="F10" t="s">
        <v>144</v>
      </c>
      <c r="G10" t="s">
        <v>145</v>
      </c>
      <c r="H10" t="s">
        <v>146</v>
      </c>
    </row>
    <row r="11" spans="1:10" x14ac:dyDescent="0.2">
      <c r="A11" t="s">
        <v>4</v>
      </c>
      <c r="B11" t="s">
        <v>80</v>
      </c>
      <c r="C11" s="62">
        <v>10</v>
      </c>
      <c r="D11" t="s">
        <v>147</v>
      </c>
      <c r="E11" t="s">
        <v>148</v>
      </c>
      <c r="F11" t="s">
        <v>149</v>
      </c>
      <c r="G11" t="s">
        <v>150</v>
      </c>
      <c r="H11" t="s">
        <v>151</v>
      </c>
    </row>
    <row r="12" spans="1:10" x14ac:dyDescent="0.2">
      <c r="A12" t="s">
        <v>5</v>
      </c>
      <c r="B12" t="s">
        <v>81</v>
      </c>
      <c r="C12" s="62">
        <v>1</v>
      </c>
      <c r="D12" t="s">
        <v>152</v>
      </c>
      <c r="E12" t="s">
        <v>153</v>
      </c>
      <c r="F12" t="s">
        <v>154</v>
      </c>
      <c r="G12" t="s">
        <v>155</v>
      </c>
      <c r="H12" t="s">
        <v>156</v>
      </c>
    </row>
    <row r="13" spans="1:10" x14ac:dyDescent="0.2">
      <c r="A13" t="s">
        <v>5</v>
      </c>
      <c r="B13" t="s">
        <v>81</v>
      </c>
      <c r="C13" s="62">
        <v>2</v>
      </c>
      <c r="D13" t="s">
        <v>157</v>
      </c>
      <c r="E13" t="s">
        <v>158</v>
      </c>
      <c r="F13" t="s">
        <v>159</v>
      </c>
      <c r="G13" t="s">
        <v>160</v>
      </c>
      <c r="H13" t="s">
        <v>161</v>
      </c>
      <c r="I13" t="s">
        <v>162</v>
      </c>
    </row>
    <row r="14" spans="1:10" x14ac:dyDescent="0.2">
      <c r="A14" t="s">
        <v>5</v>
      </c>
      <c r="B14" t="s">
        <v>81</v>
      </c>
      <c r="C14" s="62">
        <v>3</v>
      </c>
      <c r="D14" t="s">
        <v>163</v>
      </c>
      <c r="E14" t="s">
        <v>164</v>
      </c>
      <c r="F14" t="s">
        <v>165</v>
      </c>
      <c r="G14" t="s">
        <v>166</v>
      </c>
      <c r="H14" t="s">
        <v>167</v>
      </c>
      <c r="I14" t="s">
        <v>168</v>
      </c>
    </row>
    <row r="15" spans="1:10" x14ac:dyDescent="0.2">
      <c r="A15" t="s">
        <v>5</v>
      </c>
      <c r="B15" t="s">
        <v>81</v>
      </c>
      <c r="C15" s="62">
        <v>4</v>
      </c>
      <c r="D15" t="s">
        <v>169</v>
      </c>
      <c r="E15" t="s">
        <v>170</v>
      </c>
      <c r="F15" t="s">
        <v>171</v>
      </c>
      <c r="G15" t="s">
        <v>172</v>
      </c>
      <c r="H15" t="s">
        <v>173</v>
      </c>
      <c r="I15" t="s">
        <v>174</v>
      </c>
    </row>
    <row r="16" spans="1:10" x14ac:dyDescent="0.2">
      <c r="A16" t="s">
        <v>5</v>
      </c>
      <c r="B16" t="s">
        <v>81</v>
      </c>
      <c r="C16" s="62">
        <v>5</v>
      </c>
      <c r="D16" t="s">
        <v>175</v>
      </c>
      <c r="E16" t="s">
        <v>176</v>
      </c>
      <c r="F16" t="s">
        <v>177</v>
      </c>
      <c r="G16" t="s">
        <v>178</v>
      </c>
    </row>
    <row r="17" spans="1:10" x14ac:dyDescent="0.2">
      <c r="A17" t="s">
        <v>5</v>
      </c>
      <c r="B17" t="s">
        <v>81</v>
      </c>
      <c r="C17" s="62">
        <v>6</v>
      </c>
      <c r="D17" t="s">
        <v>179</v>
      </c>
      <c r="E17" t="s">
        <v>180</v>
      </c>
      <c r="F17" t="s">
        <v>181</v>
      </c>
      <c r="G17" t="s">
        <v>182</v>
      </c>
      <c r="H17" t="s">
        <v>183</v>
      </c>
      <c r="I17" t="s">
        <v>184</v>
      </c>
      <c r="J17" t="s">
        <v>185</v>
      </c>
    </row>
    <row r="18" spans="1:10" x14ac:dyDescent="0.2">
      <c r="A18" t="s">
        <v>8</v>
      </c>
      <c r="B18" t="s">
        <v>87</v>
      </c>
      <c r="C18" s="62">
        <v>1</v>
      </c>
      <c r="D18" t="s">
        <v>186</v>
      </c>
      <c r="E18" t="s">
        <v>187</v>
      </c>
      <c r="F18" t="s">
        <v>188</v>
      </c>
      <c r="G18" t="s">
        <v>189</v>
      </c>
      <c r="H18" t="s">
        <v>190</v>
      </c>
    </row>
    <row r="19" spans="1:10" x14ac:dyDescent="0.2">
      <c r="A19" t="s">
        <v>8</v>
      </c>
      <c r="B19" t="s">
        <v>87</v>
      </c>
      <c r="C19" s="62">
        <v>2</v>
      </c>
      <c r="D19" t="s">
        <v>191</v>
      </c>
      <c r="E19" t="s">
        <v>192</v>
      </c>
      <c r="F19" t="s">
        <v>193</v>
      </c>
      <c r="G19" t="s">
        <v>194</v>
      </c>
      <c r="H19" t="s">
        <v>195</v>
      </c>
    </row>
    <row r="20" spans="1:10" x14ac:dyDescent="0.2">
      <c r="A20" t="s">
        <v>8</v>
      </c>
      <c r="B20" t="s">
        <v>87</v>
      </c>
      <c r="C20" s="62">
        <v>3</v>
      </c>
      <c r="D20" t="s">
        <v>196</v>
      </c>
      <c r="E20" t="s">
        <v>197</v>
      </c>
      <c r="F20" t="s">
        <v>198</v>
      </c>
      <c r="G20" t="s">
        <v>199</v>
      </c>
      <c r="H20" t="s">
        <v>200</v>
      </c>
      <c r="I20" t="s">
        <v>201</v>
      </c>
    </row>
    <row r="21" spans="1:10" x14ac:dyDescent="0.2">
      <c r="A21" t="s">
        <v>8</v>
      </c>
      <c r="B21" t="s">
        <v>87</v>
      </c>
      <c r="C21" s="62">
        <v>4</v>
      </c>
      <c r="D21" t="s">
        <v>202</v>
      </c>
      <c r="E21" t="s">
        <v>203</v>
      </c>
      <c r="F21" t="s">
        <v>204</v>
      </c>
      <c r="G21" t="s">
        <v>205</v>
      </c>
      <c r="H21" t="s">
        <v>206</v>
      </c>
      <c r="I21" t="s">
        <v>207</v>
      </c>
      <c r="J21" t="s">
        <v>208</v>
      </c>
    </row>
    <row r="22" spans="1:10" x14ac:dyDescent="0.2">
      <c r="A22" t="s">
        <v>8</v>
      </c>
      <c r="B22" t="s">
        <v>87</v>
      </c>
      <c r="C22" s="62">
        <v>5</v>
      </c>
      <c r="D22" t="s">
        <v>209</v>
      </c>
      <c r="E22" t="s">
        <v>210</v>
      </c>
      <c r="F22" t="s">
        <v>211</v>
      </c>
      <c r="G22" t="s">
        <v>212</v>
      </c>
      <c r="H22" t="s">
        <v>213</v>
      </c>
      <c r="I22" t="s">
        <v>214</v>
      </c>
      <c r="J22" t="s">
        <v>215</v>
      </c>
    </row>
    <row r="23" spans="1:10" x14ac:dyDescent="0.2">
      <c r="A23" t="s">
        <v>13</v>
      </c>
      <c r="B23" t="s">
        <v>55</v>
      </c>
      <c r="C23" s="62">
        <v>1</v>
      </c>
      <c r="D23" t="s">
        <v>229</v>
      </c>
      <c r="E23" t="s">
        <v>230</v>
      </c>
      <c r="F23" t="s">
        <v>231</v>
      </c>
      <c r="G23" t="s">
        <v>232</v>
      </c>
      <c r="H23" t="s">
        <v>233</v>
      </c>
      <c r="I23" t="s">
        <v>234</v>
      </c>
    </row>
    <row r="24" spans="1:10" x14ac:dyDescent="0.2">
      <c r="A24" t="s">
        <v>13</v>
      </c>
      <c r="B24" t="s">
        <v>55</v>
      </c>
      <c r="C24" s="62">
        <v>2</v>
      </c>
      <c r="D24" t="s">
        <v>216</v>
      </c>
      <c r="E24" t="s">
        <v>217</v>
      </c>
      <c r="F24" t="s">
        <v>218</v>
      </c>
      <c r="G24" t="s">
        <v>219</v>
      </c>
      <c r="H24" t="s">
        <v>220</v>
      </c>
      <c r="I24" t="s">
        <v>221</v>
      </c>
      <c r="J24" t="s">
        <v>222</v>
      </c>
    </row>
    <row r="25" spans="1:10" ht="13.5" customHeight="1" x14ac:dyDescent="0.2">
      <c r="A25" t="s">
        <v>13</v>
      </c>
      <c r="B25" t="s">
        <v>55</v>
      </c>
      <c r="C25" s="62">
        <v>3</v>
      </c>
      <c r="D25" t="s">
        <v>223</v>
      </c>
      <c r="E25" t="s">
        <v>224</v>
      </c>
      <c r="F25" t="s">
        <v>225</v>
      </c>
      <c r="G25" t="s">
        <v>226</v>
      </c>
      <c r="H25" t="s">
        <v>227</v>
      </c>
      <c r="I25" t="s">
        <v>228</v>
      </c>
    </row>
    <row r="26" spans="1:10" x14ac:dyDescent="0.2">
      <c r="A26" t="s">
        <v>13</v>
      </c>
      <c r="B26" t="s">
        <v>55</v>
      </c>
      <c r="C26" s="62">
        <v>4</v>
      </c>
      <c r="D26" t="s">
        <v>235</v>
      </c>
      <c r="E26" t="s">
        <v>236</v>
      </c>
      <c r="F26" t="s">
        <v>237</v>
      </c>
      <c r="G26" t="s">
        <v>238</v>
      </c>
      <c r="H26" t="s">
        <v>239</v>
      </c>
    </row>
    <row r="27" spans="1:10" x14ac:dyDescent="0.2">
      <c r="A27" t="s">
        <v>13</v>
      </c>
      <c r="B27" t="s">
        <v>55</v>
      </c>
      <c r="C27" s="62">
        <v>5</v>
      </c>
      <c r="D27" t="s">
        <v>240</v>
      </c>
      <c r="E27" t="s">
        <v>241</v>
      </c>
      <c r="F27" t="s">
        <v>242</v>
      </c>
      <c r="G27" t="s">
        <v>243</v>
      </c>
      <c r="H27" t="s">
        <v>244</v>
      </c>
      <c r="I27" t="s">
        <v>245</v>
      </c>
    </row>
    <row r="28" spans="1:10" x14ac:dyDescent="0.2">
      <c r="A28" t="s">
        <v>6</v>
      </c>
      <c r="B28" t="s">
        <v>88</v>
      </c>
      <c r="C28" s="63">
        <v>6</v>
      </c>
      <c r="D28" t="s">
        <v>246</v>
      </c>
      <c r="E28" t="s">
        <v>247</v>
      </c>
      <c r="F28" t="s">
        <v>248</v>
      </c>
      <c r="G28" t="s">
        <v>249</v>
      </c>
      <c r="H28" t="s">
        <v>250</v>
      </c>
      <c r="I28" t="s">
        <v>251</v>
      </c>
      <c r="J28" t="s">
        <v>252</v>
      </c>
    </row>
    <row r="29" spans="1:10" x14ac:dyDescent="0.2">
      <c r="A29" t="s">
        <v>6</v>
      </c>
      <c r="B29" t="s">
        <v>88</v>
      </c>
      <c r="C29" s="63">
        <v>7</v>
      </c>
      <c r="D29" t="s">
        <v>253</v>
      </c>
      <c r="E29" t="s">
        <v>254</v>
      </c>
      <c r="F29" t="s">
        <v>255</v>
      </c>
      <c r="G29" t="s">
        <v>256</v>
      </c>
      <c r="H29" t="s">
        <v>257</v>
      </c>
      <c r="I29" t="s">
        <v>258</v>
      </c>
    </row>
    <row r="30" spans="1:10" x14ac:dyDescent="0.2">
      <c r="A30" t="s">
        <v>6</v>
      </c>
      <c r="B30" t="s">
        <v>88</v>
      </c>
      <c r="C30" s="63">
        <v>8</v>
      </c>
      <c r="D30" t="s">
        <v>303</v>
      </c>
      <c r="E30" t="s">
        <v>304</v>
      </c>
      <c r="F30" t="s">
        <v>305</v>
      </c>
      <c r="G30" t="s">
        <v>306</v>
      </c>
      <c r="H30" t="s">
        <v>307</v>
      </c>
      <c r="J30" t="s">
        <v>308</v>
      </c>
    </row>
    <row r="31" spans="1:10" x14ac:dyDescent="0.2">
      <c r="A31" t="s">
        <v>6</v>
      </c>
      <c r="B31" t="s">
        <v>88</v>
      </c>
      <c r="C31" s="63">
        <v>9</v>
      </c>
      <c r="D31" t="s">
        <v>259</v>
      </c>
      <c r="E31" t="s">
        <v>260</v>
      </c>
      <c r="F31" t="s">
        <v>261</v>
      </c>
      <c r="G31" t="s">
        <v>262</v>
      </c>
      <c r="H31" t="s">
        <v>263</v>
      </c>
      <c r="I31" t="s">
        <v>264</v>
      </c>
    </row>
    <row r="32" spans="1:10" x14ac:dyDescent="0.2">
      <c r="A32" t="s">
        <v>6</v>
      </c>
      <c r="B32" t="s">
        <v>88</v>
      </c>
      <c r="C32" s="63">
        <v>10</v>
      </c>
      <c r="D32" t="s">
        <v>310</v>
      </c>
      <c r="E32" t="s">
        <v>311</v>
      </c>
      <c r="F32" t="s">
        <v>312</v>
      </c>
      <c r="G32" t="s">
        <v>313</v>
      </c>
      <c r="H32" t="s">
        <v>314</v>
      </c>
    </row>
    <row r="33" spans="1:9" x14ac:dyDescent="0.2">
      <c r="A33" t="s">
        <v>6</v>
      </c>
      <c r="B33" t="s">
        <v>88</v>
      </c>
      <c r="C33" s="63">
        <v>11</v>
      </c>
      <c r="D33" t="s">
        <v>265</v>
      </c>
      <c r="E33" t="s">
        <v>266</v>
      </c>
      <c r="F33" t="s">
        <v>267</v>
      </c>
      <c r="G33" t="s">
        <v>268</v>
      </c>
      <c r="H33" t="s">
        <v>269</v>
      </c>
    </row>
    <row r="34" spans="1:9" x14ac:dyDescent="0.2">
      <c r="A34" t="s">
        <v>14</v>
      </c>
      <c r="B34" t="s">
        <v>58</v>
      </c>
      <c r="C34" s="62">
        <v>12</v>
      </c>
      <c r="D34" t="s">
        <v>270</v>
      </c>
      <c r="E34" t="s">
        <v>271</v>
      </c>
      <c r="F34" t="s">
        <v>272</v>
      </c>
      <c r="G34" t="s">
        <v>273</v>
      </c>
      <c r="H34" t="s">
        <v>274</v>
      </c>
      <c r="I34" t="s">
        <v>275</v>
      </c>
    </row>
    <row r="35" spans="1:9" x14ac:dyDescent="0.2">
      <c r="A35" t="s">
        <v>14</v>
      </c>
      <c r="B35" t="s">
        <v>58</v>
      </c>
      <c r="C35" s="62">
        <v>13</v>
      </c>
      <c r="D35" t="s">
        <v>276</v>
      </c>
      <c r="E35" t="s">
        <v>277</v>
      </c>
      <c r="F35" t="s">
        <v>278</v>
      </c>
      <c r="G35" t="s">
        <v>279</v>
      </c>
      <c r="H35" t="s">
        <v>280</v>
      </c>
      <c r="I35" t="s">
        <v>281</v>
      </c>
    </row>
    <row r="36" spans="1:9" x14ac:dyDescent="0.2">
      <c r="A36" t="s">
        <v>14</v>
      </c>
      <c r="B36" t="s">
        <v>58</v>
      </c>
      <c r="C36" s="62">
        <v>14</v>
      </c>
      <c r="D36" t="s">
        <v>282</v>
      </c>
      <c r="E36" t="s">
        <v>283</v>
      </c>
      <c r="F36" t="s">
        <v>284</v>
      </c>
      <c r="G36" t="s">
        <v>285</v>
      </c>
      <c r="H36" t="s">
        <v>286</v>
      </c>
    </row>
    <row r="37" spans="1:9" x14ac:dyDescent="0.2">
      <c r="A37" t="s">
        <v>14</v>
      </c>
      <c r="B37" t="s">
        <v>58</v>
      </c>
      <c r="C37" s="62">
        <v>15</v>
      </c>
      <c r="D37" t="s">
        <v>287</v>
      </c>
      <c r="E37" t="s">
        <v>288</v>
      </c>
      <c r="F37" t="s">
        <v>289</v>
      </c>
      <c r="G37" t="s">
        <v>290</v>
      </c>
      <c r="H37" t="s">
        <v>291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5" ma:contentTypeDescription="Ein neues Dokument erstellen." ma:contentTypeScope="" ma:versionID="eecdfa3c6d6c091b2e5e01f0c4474c24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2e181fc533cb7836d33a30517db6f937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0732-34D9-427E-9181-C2CB96E9074E}">
  <ds:schemaRefs>
    <ds:schemaRef ds:uri="http://schemas.microsoft.com/office/2006/metadata/properties"/>
    <ds:schemaRef ds:uri="http://schemas.microsoft.com/office/infopath/2007/PartnerControls"/>
    <ds:schemaRef ds:uri="2e448454-aca8-4d5a-867c-1cd5371dbc98"/>
    <ds:schemaRef ds:uri="ae077b40-76a7-485d-bf6c-14a3ae659e74"/>
  </ds:schemaRefs>
</ds:datastoreItem>
</file>

<file path=customXml/itemProps2.xml><?xml version="1.0" encoding="utf-8"?>
<ds:datastoreItem xmlns:ds="http://schemas.openxmlformats.org/officeDocument/2006/customXml" ds:itemID="{6D23011D-2B48-48D4-9D12-7FA173075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48454-aca8-4d5a-867c-1cd5371dbc98"/>
    <ds:schemaRef ds:uri="ae077b40-76a7-485d-bf6c-14a3ae659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Ausbildungsplan Muster</vt:lpstr>
      <vt:lpstr>LZP 1 Jahr</vt:lpstr>
      <vt:lpstr>Kompetenzraster</vt:lpstr>
      <vt:lpstr>'Ausbildungsplan Muster'!Print_Area</vt:lpstr>
      <vt:lpstr>'Ausbildungsplan Muster'!Print_Titles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Aurelia Spadin</cp:lastModifiedBy>
  <cp:revision/>
  <cp:lastPrinted>2023-09-12T09:50:39Z</cp:lastPrinted>
  <dcterms:created xsi:type="dcterms:W3CDTF">2022-03-12T10:50:49Z</dcterms:created>
  <dcterms:modified xsi:type="dcterms:W3CDTF">2026-03-04T08:56:29Z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532000</vt:r8>
  </property>
  <property fmtid="{D5CDD505-2E9C-101B-9397-08002B2CF9AE}" pid="4" name="MediaServiceImageTags">
    <vt:lpwstr/>
  </property>
</Properties>
</file>